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 Nava\Documents\2017\Producción\Artículos\Estudios Fronterizos\"/>
    </mc:Choice>
  </mc:AlternateContent>
  <bookViews>
    <workbookView xWindow="0" yWindow="0" windowWidth="19200" windowHeight="73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6" i="1"/>
  <c r="D5" i="1"/>
  <c r="F10" i="1"/>
  <c r="C10" i="1"/>
  <c r="E9" i="1" l="1"/>
  <c r="E8" i="1"/>
  <c r="E7" i="1"/>
  <c r="E6" i="1"/>
  <c r="E5" i="1"/>
  <c r="E4" i="1"/>
  <c r="E10" i="1"/>
  <c r="D4" i="1" l="1"/>
  <c r="B10" i="1"/>
  <c r="F9" i="1"/>
  <c r="F8" i="1"/>
  <c r="F7" i="1"/>
  <c r="F6" i="1"/>
  <c r="F5" i="1"/>
  <c r="F4" i="1"/>
  <c r="D10" i="1"/>
</calcChain>
</file>

<file path=xl/sharedStrings.xml><?xml version="1.0" encoding="utf-8"?>
<sst xmlns="http://schemas.openxmlformats.org/spreadsheetml/2006/main" count="14" uniqueCount="14">
  <si>
    <t>Personal registrado en el IMSS</t>
  </si>
  <si>
    <t>Región</t>
  </si>
  <si>
    <t>31/Dic/</t>
  </si>
  <si>
    <t>29/Feb/</t>
  </si>
  <si>
    <t>% del Total</t>
  </si>
  <si>
    <t xml:space="preserve">Variación absoluta   </t>
  </si>
  <si>
    <t>Variación relativa</t>
  </si>
  <si>
    <t>Matamoros</t>
  </si>
  <si>
    <t>Nuevo Laredo</t>
  </si>
  <si>
    <t>Reynosa</t>
  </si>
  <si>
    <t>Victoria</t>
  </si>
  <si>
    <t>Tampico</t>
  </si>
  <si>
    <t>El Mante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</si>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</sst>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3" fontId="2" fillId="3" borderId="4" xfId="0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165" fontId="2" fillId="3" borderId="12" xfId="0" applyNumberFormat="1" applyFont="1" applyFill="1" applyBorder="1" applyAlignment="1">
      <alignment vertical="center"/>
    </xf>
    <xf numFmtId="3" fontId="3" fillId="4" borderId="14" xfId="0" applyNumberFormat="1" applyFont="1" applyFill="1" applyBorder="1" applyAlignment="1">
      <alignment vertical="center"/>
    </xf>
    <xf numFmtId="1" fontId="3" fillId="4" borderId="14" xfId="0" applyNumberFormat="1" applyFont="1" applyFill="1" applyBorder="1" applyAlignment="1">
      <alignment vertical="center"/>
    </xf>
    <xf numFmtId="3" fontId="3" fillId="5" borderId="14" xfId="0" applyNumberFormat="1" applyFont="1" applyFill="1" applyBorder="1" applyAlignment="1">
      <alignment vertical="center"/>
    </xf>
    <xf numFmtId="165" fontId="3" fillId="4" borderId="15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17" sqref="B17"/>
    </sheetView>
  </sheetViews>
  <sheetFormatPr baseColWidth="10" defaultRowHeight="14.5" x14ac:dyDescent="0.35"/>
  <sheetData>
    <row r="1" spans="1:6" ht="15" thickBot="1" x14ac:dyDescent="0.4">
      <c r="A1" s="7" t="s">
        <v>0</v>
      </c>
      <c r="B1" s="8"/>
      <c r="C1" s="8"/>
      <c r="D1" s="8"/>
      <c r="E1" s="8"/>
      <c r="F1" s="9"/>
    </row>
    <row r="2" spans="1:6" x14ac:dyDescent="0.35">
      <c r="A2" s="10" t="s">
        <v>1</v>
      </c>
      <c r="B2" s="1" t="s">
        <v>2</v>
      </c>
      <c r="C2" s="1" t="s">
        <v>3</v>
      </c>
      <c r="D2" s="3" t="s">
        <v>4</v>
      </c>
      <c r="E2" s="3" t="s">
        <v>5</v>
      </c>
      <c r="F2" s="5" t="s">
        <v>6</v>
      </c>
    </row>
    <row r="3" spans="1:6" ht="15" thickBot="1" x14ac:dyDescent="0.4">
      <c r="A3" s="11"/>
      <c r="B3" s="2">
        <v>2010</v>
      </c>
      <c r="C3" s="2">
        <v>2016</v>
      </c>
      <c r="D3" s="4"/>
      <c r="E3" s="4"/>
      <c r="F3" s="6"/>
    </row>
    <row r="4" spans="1:6" ht="15" thickBot="1" x14ac:dyDescent="0.4">
      <c r="A4" s="12" t="s">
        <v>7</v>
      </c>
      <c r="B4" s="14">
        <v>99214</v>
      </c>
      <c r="C4" s="14">
        <v>113400</v>
      </c>
      <c r="D4" s="15">
        <f>SUM(C4*100/C10)</f>
        <v>18.734883229140507</v>
      </c>
      <c r="E4" s="14">
        <f>SUM(C4-B4)</f>
        <v>14186</v>
      </c>
      <c r="F4" s="16">
        <f t="shared" ref="F4:F10" si="0">SUM(E4*100/B4)</f>
        <v>14.298385308525006</v>
      </c>
    </row>
    <row r="5" spans="1:6" ht="26.5" thickBot="1" x14ac:dyDescent="0.4">
      <c r="A5" s="12" t="s">
        <v>8</v>
      </c>
      <c r="B5" s="14">
        <v>70611</v>
      </c>
      <c r="C5" s="14">
        <v>82740</v>
      </c>
      <c r="D5" s="15">
        <f>SUM(C5*100/C10)</f>
        <v>13.669525911632149</v>
      </c>
      <c r="E5" s="14">
        <f>SUM(C5-B5)</f>
        <v>12129</v>
      </c>
      <c r="F5" s="16">
        <f t="shared" si="0"/>
        <v>17.177210349662236</v>
      </c>
    </row>
    <row r="6" spans="1:6" ht="15" thickBot="1" x14ac:dyDescent="0.4">
      <c r="A6" s="12" t="s">
        <v>9</v>
      </c>
      <c r="B6" s="14">
        <v>178261</v>
      </c>
      <c r="C6" s="14">
        <v>195033</v>
      </c>
      <c r="D6" s="15">
        <f>SUM(C6*100/C10)</f>
        <v>32.221520994964379</v>
      </c>
      <c r="E6" s="14">
        <f>SUM(C6-B6)</f>
        <v>16772</v>
      </c>
      <c r="F6" s="16">
        <f t="shared" si="0"/>
        <v>9.4086760424321643</v>
      </c>
    </row>
    <row r="7" spans="1:6" ht="15" thickBot="1" x14ac:dyDescent="0.4">
      <c r="A7" s="12" t="s">
        <v>10</v>
      </c>
      <c r="B7" s="14">
        <v>54480</v>
      </c>
      <c r="C7" s="14">
        <v>63838</v>
      </c>
      <c r="D7" s="15">
        <f>SUM(C7*100/C10)</f>
        <v>10.546714952221091</v>
      </c>
      <c r="E7" s="14">
        <f>SUM(C7-B7)</f>
        <v>9358</v>
      </c>
      <c r="F7" s="16">
        <f t="shared" si="0"/>
        <v>17.176945668135094</v>
      </c>
    </row>
    <row r="8" spans="1:6" ht="15" thickBot="1" x14ac:dyDescent="0.4">
      <c r="A8" s="12" t="s">
        <v>11</v>
      </c>
      <c r="B8" s="14">
        <v>114333</v>
      </c>
      <c r="C8" s="14">
        <v>127985</v>
      </c>
      <c r="D8" s="15">
        <f>SUM(C8*100/C10)</f>
        <v>21.144479983082434</v>
      </c>
      <c r="E8" s="14">
        <f>SUM(C8-B8)</f>
        <v>13652</v>
      </c>
      <c r="F8" s="16">
        <f t="shared" si="0"/>
        <v>11.940559593468203</v>
      </c>
    </row>
    <row r="9" spans="1:6" ht="15" thickBot="1" x14ac:dyDescent="0.4">
      <c r="A9" s="12" t="s">
        <v>12</v>
      </c>
      <c r="B9" s="14">
        <v>22041</v>
      </c>
      <c r="C9" s="14">
        <v>22292</v>
      </c>
      <c r="D9" s="15">
        <f>SUM(C9*100/C10)</f>
        <v>3.6828749289594374</v>
      </c>
      <c r="E9" s="14">
        <f>SUM(C9-B9)</f>
        <v>251</v>
      </c>
      <c r="F9" s="16">
        <f t="shared" si="0"/>
        <v>1.138786806406243</v>
      </c>
    </row>
    <row r="10" spans="1:6" x14ac:dyDescent="0.35">
      <c r="A10" s="13" t="s">
        <v>13</v>
      </c>
      <c r="B10" s="17">
        <f>SUM(B4:B9)</f>
        <v>538940</v>
      </c>
      <c r="C10" s="17">
        <f>SUM(C4:C9)</f>
        <v>605288</v>
      </c>
      <c r="D10" s="18">
        <f>SUM(D4:D9)</f>
        <v>100</v>
      </c>
      <c r="E10" s="19">
        <f>SUM(C10-B10)</f>
        <v>66348</v>
      </c>
      <c r="F10" s="20">
        <f>SUM(E10*100/B10)</f>
        <v>12.310832374661372</v>
      </c>
    </row>
  </sheetData>
  <mergeCells count="5">
    <mergeCell ref="A1:F1"/>
    <mergeCell ref="A2:A3"/>
    <mergeCell ref="D2:D3"/>
    <mergeCell ref="E2:E3"/>
    <mergeCell ref="F2:F3"/>
  </mergeCells>
  <pageMargins left="0.7" right="0.7" top="0.75" bottom="0.75" header="0.3" footer="0.3"/>
  <ignoredErrors>
    <ignoredError sqref="B10:C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Nava</dc:creator>
  <cp:lastModifiedBy>Karla Nava</cp:lastModifiedBy>
  <dcterms:created xsi:type="dcterms:W3CDTF">2017-07-14T21:30:12Z</dcterms:created>
  <dcterms:modified xsi:type="dcterms:W3CDTF">2017-07-14T22:28:37Z</dcterms:modified>
</cp:coreProperties>
</file>