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 activeTab="8"/>
  </bookViews>
  <sheets>
    <sheet name="Table 1" sheetId="1" r:id="rId1"/>
    <sheet name="Table 2" sheetId="2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" sheetId="9" r:id="rId8"/>
    <sheet name="Figures 1 and 2" sheetId="3" r:id="rId9"/>
  </sheets>
  <externalReferences>
    <externalReference r:id="rId10"/>
  </externalReferences>
  <calcPr calcId="145621"/>
</workbook>
</file>

<file path=xl/sharedStrings.xml><?xml version="1.0" encoding="utf-8"?>
<sst xmlns="http://schemas.openxmlformats.org/spreadsheetml/2006/main" count="170" uniqueCount="128">
  <si>
    <t>CGDPSD</t>
  </si>
  <si>
    <t>CREALSTATEBC</t>
  </si>
  <si>
    <t>CLODGINGRESTBC</t>
  </si>
  <si>
    <t>CMANBC</t>
  </si>
  <si>
    <t>CMANELECT</t>
  </si>
  <si>
    <t>CMANSD</t>
  </si>
  <si>
    <t>CGDPBC</t>
  </si>
  <si>
    <t>CSERVTRAN</t>
  </si>
  <si>
    <t>CLODRESBC</t>
  </si>
  <si>
    <t>CRELSTABC</t>
  </si>
  <si>
    <t xml:space="preserve"> Mean</t>
  </si>
  <si>
    <t xml:space="preserve"> Median</t>
  </si>
  <si>
    <t xml:space="preserve"> Maximum</t>
  </si>
  <si>
    <t xml:space="preserve"> Minimum</t>
  </si>
  <si>
    <t xml:space="preserve"> Std. Dev.</t>
  </si>
  <si>
    <t xml:space="preserve"> Skewness</t>
  </si>
  <si>
    <t xml:space="preserve"> Kurtosis</t>
  </si>
  <si>
    <t xml:space="preserve"> Jarque-Bera</t>
  </si>
  <si>
    <t xml:space="preserve"> Probability</t>
  </si>
  <si>
    <t xml:space="preserve"> Sum</t>
  </si>
  <si>
    <t xml:space="preserve"> Sum Sq. Dev.</t>
  </si>
  <si>
    <t xml:space="preserve"> Observations</t>
  </si>
  <si>
    <t>Table 1</t>
  </si>
  <si>
    <t>Baja California Social Aspects</t>
  </si>
  <si>
    <t>San Diego County Social Aspects</t>
  </si>
  <si>
    <t xml:space="preserve">Population </t>
  </si>
  <si>
    <t xml:space="preserve">Population, 2010    </t>
  </si>
  <si>
    <t>Male</t>
  </si>
  <si>
    <t>Tijuana</t>
  </si>
  <si>
    <t>Binational border population</t>
  </si>
  <si>
    <t>Female</t>
  </si>
  <si>
    <t>Population density per square kilometer</t>
  </si>
  <si>
    <t>Population density per square mile</t>
  </si>
  <si>
    <t xml:space="preserve">Population aged 0 to 29 </t>
  </si>
  <si>
    <t>Population aged 25 to 54</t>
  </si>
  <si>
    <t>Crude birth rate</t>
  </si>
  <si>
    <t>Crude birth rate (2002)</t>
  </si>
  <si>
    <t>Life expectancy</t>
  </si>
  <si>
    <t>Foreign born</t>
  </si>
  <si>
    <t xml:space="preserve">Foreign born persons, percent, 2008-2012    </t>
  </si>
  <si>
    <t>Total Households</t>
  </si>
  <si>
    <t>Average household size</t>
  </si>
  <si>
    <t>Source: INEGI, Population Census, 2010 and U.S. Census Bureau, 2008-2012 American Community Survey.</t>
  </si>
  <si>
    <t>Table 2</t>
  </si>
  <si>
    <t>Economic indicators of the region San Diego-Tijuana, 2010</t>
  </si>
  <si>
    <t>San Diego</t>
  </si>
  <si>
    <t>Baja California</t>
  </si>
  <si>
    <t>Bi-national</t>
  </si>
  <si>
    <t>GDP  million dls.</t>
  </si>
  <si>
    <t>ND</t>
  </si>
  <si>
    <t>Labor force employed</t>
  </si>
  <si>
    <t>Unemployment rate</t>
  </si>
  <si>
    <t>Source: Bureau of Labor Statistics, Bureau of Transportation Statistics,National Survey of Occupation and Employment (ENOE), Economic Information Bank, INEGI</t>
  </si>
  <si>
    <t>Table 3</t>
  </si>
  <si>
    <t>Labor employment in the main economic clusters of the city of  San Diego, 2010</t>
  </si>
  <si>
    <t>Entertainment and hospitality</t>
  </si>
  <si>
    <t>Information and communication technologies</t>
  </si>
  <si>
    <t>Aerospace, navigation and maritime tech.</t>
  </si>
  <si>
    <t>Biotechnology and pharmaceuticals</t>
  </si>
  <si>
    <t>Biomedical devices and products</t>
  </si>
  <si>
    <t>Publishing and marketing</t>
  </si>
  <si>
    <t>Clean technologies</t>
  </si>
  <si>
    <t>Horticulture</t>
  </si>
  <si>
    <t>Advanced precision manufactures</t>
  </si>
  <si>
    <t>Fruits and vegetables</t>
  </si>
  <si>
    <t>Action sports manufactures</t>
  </si>
  <si>
    <t>Apparel manufactures</t>
  </si>
  <si>
    <t>Specialty foods and microbreweries</t>
  </si>
  <si>
    <t>Fuente: Sandag, Current employment inventory, 2010.</t>
  </si>
  <si>
    <t>Table 4</t>
  </si>
  <si>
    <t>Main exports of San Diego, 2011  (billions of dollars)</t>
  </si>
  <si>
    <t>Main countries</t>
  </si>
  <si>
    <t xml:space="preserve">Sector </t>
  </si>
  <si>
    <t>Value</t>
  </si>
  <si>
    <t>Share</t>
  </si>
  <si>
    <t>Country</t>
  </si>
  <si>
    <t>Miscellaneous manufactured</t>
  </si>
  <si>
    <t>commodities</t>
  </si>
  <si>
    <t xml:space="preserve">Mexico </t>
  </si>
  <si>
    <t>Computer and electronic</t>
  </si>
  <si>
    <t>Products</t>
  </si>
  <si>
    <t xml:space="preserve">Canada </t>
  </si>
  <si>
    <t>Machinery, except electrical</t>
  </si>
  <si>
    <t xml:space="preserve">China </t>
  </si>
  <si>
    <t>Chemicals</t>
  </si>
  <si>
    <t xml:space="preserve">Israel  </t>
  </si>
  <si>
    <t>-</t>
  </si>
  <si>
    <t>Transportation equipment</t>
  </si>
  <si>
    <t xml:space="preserve">India </t>
  </si>
  <si>
    <t>Source: International Trade Administration.</t>
  </si>
  <si>
    <t>Table 5</t>
  </si>
  <si>
    <t>Main economic activities shares to GDP in Baja California, 2010</t>
  </si>
  <si>
    <t>Construction</t>
  </si>
  <si>
    <t>Manufactures</t>
  </si>
  <si>
    <t xml:space="preserve">   Food</t>
  </si>
  <si>
    <t xml:space="preserve">  Textiles</t>
  </si>
  <si>
    <t xml:space="preserve">  Machinery and  equipment</t>
  </si>
  <si>
    <t>Trade</t>
  </si>
  <si>
    <t>Real estate</t>
  </si>
  <si>
    <t>Source: Own elaboration with data from INEGI, National Accounting System.</t>
  </si>
  <si>
    <t>Table 6</t>
  </si>
  <si>
    <t>Foreign Direct Investment by country of origin in Baja California 2010 (Millions of dollars)</t>
  </si>
  <si>
    <t>IED</t>
  </si>
  <si>
    <t>%</t>
  </si>
  <si>
    <t>USA</t>
  </si>
  <si>
    <t xml:space="preserve">Mex/EE.UU. </t>
  </si>
  <si>
    <t>Japan</t>
  </si>
  <si>
    <t xml:space="preserve">Korea </t>
  </si>
  <si>
    <t>Taiwan</t>
  </si>
  <si>
    <t>Otros</t>
  </si>
  <si>
    <t>France</t>
  </si>
  <si>
    <t>Total</t>
  </si>
  <si>
    <t>Source: Secretaría de Desarrollo Económico de Baja California</t>
  </si>
  <si>
    <t>Table 7</t>
  </si>
  <si>
    <t>Correlation of cyclical components of San Diego GDP  and Baja California main economic sectors</t>
  </si>
  <si>
    <t>Correlations</t>
  </si>
  <si>
    <t>Volatility</t>
  </si>
  <si>
    <t xml:space="preserve"> </t>
  </si>
  <si>
    <t>San Diego GDP</t>
  </si>
  <si>
    <t>Baja California GDP</t>
  </si>
  <si>
    <t>Baja California manufacturing</t>
  </si>
  <si>
    <t>Baja California electronics</t>
  </si>
  <si>
    <t>Baja California lodging and restaurants</t>
  </si>
  <si>
    <t>Baja California transportation</t>
  </si>
  <si>
    <t>Baja California real state</t>
  </si>
  <si>
    <t>San Diego manufacturing sector</t>
  </si>
  <si>
    <t>Baja California manufacturing sector</t>
  </si>
  <si>
    <t>Source: Own elaboration with onftromation from the Economic Information Bank (BIE) from the National Institute of Statistics, Geography and Informatics and the Bureau of Economic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</si>
</sst>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222222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10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0" fillId="0" borderId="15" xfId="0" applyBorder="1"/>
    <xf numFmtId="0" fontId="0" fillId="0" borderId="5" xfId="0" applyBorder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8" fontId="3" fillId="0" borderId="5" xfId="0" applyNumberFormat="1" applyFont="1" applyBorder="1" applyAlignment="1">
      <alignment horizontal="right" vertical="center"/>
    </xf>
    <xf numFmtId="6" fontId="3" fillId="0" borderId="5" xfId="0" applyNumberFormat="1" applyFont="1" applyBorder="1" applyAlignment="1">
      <alignment horizontal="right" vertical="center"/>
    </xf>
    <xf numFmtId="10" fontId="3" fillId="0" borderId="16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right" vertical="center"/>
    </xf>
    <xf numFmtId="8" fontId="3" fillId="0" borderId="4" xfId="0" applyNumberFormat="1" applyFont="1" applyBorder="1" applyAlignment="1">
      <alignment horizontal="right" vertical="center"/>
    </xf>
    <xf numFmtId="10" fontId="3" fillId="0" borderId="19" xfId="0" applyNumberFormat="1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0" fontId="3" fillId="0" borderId="20" xfId="0" applyNumberFormat="1" applyFont="1" applyBorder="1" applyAlignment="1">
      <alignment horizontal="right" vertical="center"/>
    </xf>
    <xf numFmtId="10" fontId="3" fillId="0" borderId="21" xfId="0" applyNumberFormat="1" applyFont="1" applyBorder="1" applyAlignment="1">
      <alignment horizontal="right" vertical="center"/>
    </xf>
    <xf numFmtId="6" fontId="3" fillId="0" borderId="19" xfId="0" applyNumberFormat="1" applyFont="1" applyBorder="1" applyAlignment="1">
      <alignment horizontal="right" vertical="center"/>
    </xf>
    <xf numFmtId="6" fontId="3" fillId="0" borderId="4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right" vertical="center" wrapText="1"/>
    </xf>
    <xf numFmtId="10" fontId="3" fillId="0" borderId="30" xfId="0" applyNumberFormat="1" applyFont="1" applyBorder="1" applyAlignment="1">
      <alignment horizontal="right" vertical="center" wrapText="1"/>
    </xf>
    <xf numFmtId="9" fontId="3" fillId="0" borderId="30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573928258968"/>
          <c:y val="0.13497459606540008"/>
          <c:w val="0.69316404199475068"/>
          <c:h val="0.81975519115156481"/>
        </c:manualLayout>
      </c:layout>
      <c:lineChart>
        <c:grouping val="standard"/>
        <c:varyColors val="0"/>
        <c:ser>
          <c:idx val="0"/>
          <c:order val="0"/>
          <c:tx>
            <c:strRef>
              <c:f>[1]Sheet1!$R$9</c:f>
              <c:strCache>
                <c:ptCount val="1"/>
                <c:pt idx="0">
                  <c:v>CGDPBC</c:v>
                </c:pt>
              </c:strCache>
            </c:strRef>
          </c:tx>
          <c:cat>
            <c:numRef>
              <c:f>[1]Sheet1!$Q$10:$Q$20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[1]Sheet1!$R$10:$R$20</c:f>
              <c:numCache>
                <c:formatCode>General</c:formatCode>
                <c:ptCount val="11"/>
                <c:pt idx="0">
                  <c:v>-5.0683298548795698E-2</c:v>
                </c:pt>
                <c:pt idx="1">
                  <c:v>-1.4063268522153999E-2</c:v>
                </c:pt>
                <c:pt idx="2">
                  <c:v>8.0824795671761099E-3</c:v>
                </c:pt>
                <c:pt idx="3">
                  <c:v>4.8026184570128999E-2</c:v>
                </c:pt>
                <c:pt idx="4">
                  <c:v>6.2575470892832996E-2</c:v>
                </c:pt>
                <c:pt idx="5">
                  <c:v>4.64895683820572E-2</c:v>
                </c:pt>
                <c:pt idx="6">
                  <c:v>-5.3945314214525197E-2</c:v>
                </c:pt>
                <c:pt idx="7">
                  <c:v>-4.7085296028783703E-2</c:v>
                </c:pt>
                <c:pt idx="8">
                  <c:v>-1.5090116337614E-2</c:v>
                </c:pt>
                <c:pt idx="9">
                  <c:v>1.1875984004077101E-2</c:v>
                </c:pt>
                <c:pt idx="10">
                  <c:v>3.8176062347812199E-3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[1]Sheet1!$S$9</c:f>
              <c:strCache>
                <c:ptCount val="1"/>
                <c:pt idx="0">
                  <c:v>CGDPSD</c:v>
                </c:pt>
              </c:strCache>
            </c:strRef>
          </c:tx>
          <c:val>
            <c:numRef>
              <c:f>[1]Sheet1!$S$10:$S$20</c:f>
              <c:numCache>
                <c:formatCode>General</c:formatCode>
                <c:ptCount val="11"/>
                <c:pt idx="0">
                  <c:v>-3.8413285989591303E-2</c:v>
                </c:pt>
                <c:pt idx="1">
                  <c:v>-3.7618597031823199E-3</c:v>
                </c:pt>
                <c:pt idx="2">
                  <c:v>2.13184636169669E-2</c:v>
                </c:pt>
                <c:pt idx="3">
                  <c:v>2.7869906564659701E-2</c:v>
                </c:pt>
                <c:pt idx="4">
                  <c:v>3.05586338675638E-2</c:v>
                </c:pt>
                <c:pt idx="5">
                  <c:v>1.78480259433202E-2</c:v>
                </c:pt>
                <c:pt idx="6">
                  <c:v>-2.4911199190567501E-2</c:v>
                </c:pt>
                <c:pt idx="7">
                  <c:v>-3.2733406720659199E-2</c:v>
                </c:pt>
                <c:pt idx="8">
                  <c:v>-1.2818817703823E-2</c:v>
                </c:pt>
                <c:pt idx="9">
                  <c:v>3.24326173726596E-3</c:v>
                </c:pt>
                <c:pt idx="10">
                  <c:v>1.1800277577036E-2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[1]Sheet1!$U$9</c:f>
              <c:strCache>
                <c:ptCount val="1"/>
                <c:pt idx="0">
                  <c:v>CMANBC</c:v>
                </c:pt>
              </c:strCache>
            </c:strRef>
          </c:tx>
          <c:val>
            <c:numRef>
              <c:f>[1]Sheet1!$U$10:$U$20</c:f>
              <c:numCache>
                <c:formatCode>General</c:formatCode>
                <c:ptCount val="11"/>
                <c:pt idx="0">
                  <c:v>-4.8169713191647603E-2</c:v>
                </c:pt>
                <c:pt idx="1">
                  <c:v>-2.1514867960282999E-2</c:v>
                </c:pt>
                <c:pt idx="2">
                  <c:v>8.8996407075469998E-4</c:v>
                </c:pt>
                <c:pt idx="3">
                  <c:v>9.1502388114549499E-2</c:v>
                </c:pt>
                <c:pt idx="4">
                  <c:v>6.9942416586177197E-2</c:v>
                </c:pt>
                <c:pt idx="5">
                  <c:v>2.70898767733029E-2</c:v>
                </c:pt>
                <c:pt idx="6">
                  <c:v>-8.3642024338639695E-2</c:v>
                </c:pt>
                <c:pt idx="7">
                  <c:v>-5.94757268411054E-2</c:v>
                </c:pt>
                <c:pt idx="8">
                  <c:v>-1.89684217107704E-2</c:v>
                </c:pt>
                <c:pt idx="9">
                  <c:v>2.35227520988479E-2</c:v>
                </c:pt>
                <c:pt idx="10">
                  <c:v>1.8823356397875E-2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48960"/>
        <c:axId val="208081664"/>
      </c:lineChart>
      <c:catAx>
        <c:axId val="2062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081664"/>
        <c:crosses val="autoZero"/>
        <c:auto val="1"/>
        <c:lblAlgn val="ctr"/>
        <c:lblOffset val="100"/>
        <c:noMultiLvlLbl val="0"/>
      </c:catAx>
      <c:valAx>
        <c:axId val="2080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24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63867016622926"/>
          <c:y val="0.38940114137109011"/>
          <c:w val="0.17469466316710411"/>
          <c:h val="0.31090210054018474"/>
        </c:manualLayout>
      </c:layout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02405949256346E-2"/>
          <c:y val="0.27362277631962673"/>
          <c:w val="0.66678871391076111"/>
          <c:h val="0.67497666958296876"/>
        </c:manualLayout>
      </c:layout>
      <c:lineChart>
        <c:grouping val="stacked"/>
        <c:varyColors val="0"/>
        <c:ser>
          <c:idx val="0"/>
          <c:order val="0"/>
          <c:tx>
            <c:strRef>
              <c:f>[1]Sheet1!$S$9</c:f>
              <c:strCache>
                <c:ptCount val="1"/>
                <c:pt idx="0">
                  <c:v>CGDPSD</c:v>
                </c:pt>
              </c:strCache>
            </c:strRef>
          </c:tx>
          <c:cat>
            <c:numRef>
              <c:f>[1]Sheet1!$Q$10:$Q$20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[1]Sheet1!$S$10:$S$20</c:f>
              <c:numCache>
                <c:formatCode>General</c:formatCode>
                <c:ptCount val="11"/>
                <c:pt idx="0">
                  <c:v>-3.8413285989591303E-2</c:v>
                </c:pt>
                <c:pt idx="1">
                  <c:v>-3.7618597031823199E-3</c:v>
                </c:pt>
                <c:pt idx="2">
                  <c:v>2.13184636169669E-2</c:v>
                </c:pt>
                <c:pt idx="3">
                  <c:v>2.7869906564659701E-2</c:v>
                </c:pt>
                <c:pt idx="4">
                  <c:v>3.05586338675638E-2</c:v>
                </c:pt>
                <c:pt idx="5">
                  <c:v>1.78480259433202E-2</c:v>
                </c:pt>
                <c:pt idx="6">
                  <c:v>-2.4911199190567501E-2</c:v>
                </c:pt>
                <c:pt idx="7">
                  <c:v>-3.2733406720659199E-2</c:v>
                </c:pt>
                <c:pt idx="8">
                  <c:v>-1.2818817703823E-2</c:v>
                </c:pt>
                <c:pt idx="9">
                  <c:v>3.24326173726596E-3</c:v>
                </c:pt>
                <c:pt idx="10">
                  <c:v>1.1800277577036E-2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[1]Sheet1!$T$9</c:f>
              <c:strCache>
                <c:ptCount val="1"/>
                <c:pt idx="0">
                  <c:v>CLODRESBC</c:v>
                </c:pt>
              </c:strCache>
            </c:strRef>
          </c:tx>
          <c:val>
            <c:numRef>
              <c:f>[1]Sheet1!$T$10:$T$20</c:f>
              <c:numCache>
                <c:formatCode>General</c:formatCode>
                <c:ptCount val="11"/>
                <c:pt idx="0">
                  <c:v>-6.8104810080886702E-2</c:v>
                </c:pt>
                <c:pt idx="1">
                  <c:v>-2.8253638372882799E-2</c:v>
                </c:pt>
                <c:pt idx="2">
                  <c:v>6.3035643780309195E-2</c:v>
                </c:pt>
                <c:pt idx="3">
                  <c:v>8.3023348115915496E-2</c:v>
                </c:pt>
                <c:pt idx="4">
                  <c:v>0.116051780763647</c:v>
                </c:pt>
                <c:pt idx="5">
                  <c:v>-1.9661276973232E-2</c:v>
                </c:pt>
                <c:pt idx="6">
                  <c:v>-9.2945218573161598E-2</c:v>
                </c:pt>
                <c:pt idx="7">
                  <c:v>-9.0929565385003699E-2</c:v>
                </c:pt>
                <c:pt idx="8">
                  <c:v>-5.2055806266182003E-2</c:v>
                </c:pt>
                <c:pt idx="9">
                  <c:v>5.5914236918308503E-4</c:v>
                </c:pt>
                <c:pt idx="10">
                  <c:v>8.9280400621605596E-2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[1]Sheet1!$X$9</c:f>
              <c:strCache>
                <c:ptCount val="1"/>
                <c:pt idx="0">
                  <c:v>CSERVTRAN</c:v>
                </c:pt>
              </c:strCache>
            </c:strRef>
          </c:tx>
          <c:val>
            <c:numRef>
              <c:f>[1]Sheet1!$X$10:$X$20</c:f>
              <c:numCache>
                <c:formatCode>General</c:formatCode>
                <c:ptCount val="11"/>
                <c:pt idx="0">
                  <c:v>-0.104310707131948</c:v>
                </c:pt>
                <c:pt idx="1">
                  <c:v>-1.39597809142122E-2</c:v>
                </c:pt>
                <c:pt idx="2">
                  <c:v>5.4262227374842098E-2</c:v>
                </c:pt>
                <c:pt idx="3">
                  <c:v>5.2060415615678701E-2</c:v>
                </c:pt>
                <c:pt idx="4">
                  <c:v>8.7939573415008299E-2</c:v>
                </c:pt>
                <c:pt idx="5">
                  <c:v>7.6231820223390395E-2</c:v>
                </c:pt>
                <c:pt idx="6">
                  <c:v>-8.61022182427717E-2</c:v>
                </c:pt>
                <c:pt idx="7">
                  <c:v>-5.1649794469310097E-2</c:v>
                </c:pt>
                <c:pt idx="8">
                  <c:v>-1.6764132759629201E-2</c:v>
                </c:pt>
                <c:pt idx="9">
                  <c:v>-5.68564847244346E-3</c:v>
                </c:pt>
                <c:pt idx="10">
                  <c:v>7.97824536113367E-3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[1]Sheet1!$Y$9</c:f>
              <c:strCache>
                <c:ptCount val="1"/>
                <c:pt idx="0">
                  <c:v>CRELSTABC</c:v>
                </c:pt>
              </c:strCache>
            </c:strRef>
          </c:tx>
          <c:val>
            <c:numRef>
              <c:f>[1]Sheet1!$Y$10:$Y$20</c:f>
              <c:numCache>
                <c:formatCode>General</c:formatCode>
                <c:ptCount val="11"/>
                <c:pt idx="0">
                  <c:v>-1.7571565967115101E-2</c:v>
                </c:pt>
                <c:pt idx="1">
                  <c:v>-8.0477130407201596E-3</c:v>
                </c:pt>
                <c:pt idx="2">
                  <c:v>-1.16608541730789E-2</c:v>
                </c:pt>
                <c:pt idx="3">
                  <c:v>7.41456244734806E-3</c:v>
                </c:pt>
                <c:pt idx="4">
                  <c:v>1.8995877541508201E-2</c:v>
                </c:pt>
                <c:pt idx="5">
                  <c:v>3.0787452989130701E-2</c:v>
                </c:pt>
                <c:pt idx="6">
                  <c:v>5.5571787985675396E-3</c:v>
                </c:pt>
                <c:pt idx="7">
                  <c:v>-2.43077186787932E-3</c:v>
                </c:pt>
                <c:pt idx="8">
                  <c:v>3.1447873919665499E-3</c:v>
                </c:pt>
                <c:pt idx="9">
                  <c:v>3.91468714418863E-4</c:v>
                </c:pt>
                <c:pt idx="10">
                  <c:v>-2.6580422834945699E-2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9408"/>
        <c:axId val="208143488"/>
      </c:lineChart>
      <c:catAx>
        <c:axId val="2081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143488"/>
        <c:crosses val="autoZero"/>
        <c:auto val="1"/>
        <c:lblAlgn val="ctr"/>
        <c:lblOffset val="100"/>
        <c:noMultiLvlLbl val="0"/>
      </c:catAx>
      <c:valAx>
        <c:axId val="20814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1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651334208223977"/>
          <c:y val="0.33256561679790025"/>
          <c:w val="0.20681999125109363"/>
          <c:h val="0.33486876640419949"/>
        </c:manualLayout>
      </c:layout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25</xdr:row>
      <xdr:rowOff>85725</xdr:rowOff>
    </xdr:from>
    <xdr:to>
      <xdr:col>9</xdr:col>
      <xdr:colOff>257175</xdr:colOff>
      <xdr:row>37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24</xdr:row>
      <xdr:rowOff>47624</xdr:rowOff>
    </xdr:from>
    <xdr:to>
      <xdr:col>18</xdr:col>
      <xdr:colOff>47625</xdr:colOff>
      <xdr:row>36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0.07083</cdr:x>
      <cdr:y>0.03976</cdr:y>
    </cdr:from>
    <cdr:to>
      <cdr:x>0.98542</cdr:x>
      <cdr:y>0.11621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123826"/>
          <a:ext cx="4181475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Cyclical components of San Diego  and Baja California</a:t>
          </a:r>
          <a:r>
            <a:rPr lang="en-US" sz="1100" baseline="0"/>
            <a:t> G</a:t>
          </a:r>
          <a:r>
            <a:rPr lang="en-US" sz="1100"/>
            <a:t>DP, 2003-2013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0.01458</cdr:x>
      <cdr:y>0.03472</cdr:y>
    </cdr:from>
    <cdr:to>
      <cdr:x>0.97083</cdr:x>
      <cdr:y>0.21528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95249"/>
          <a:ext cx="4371975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Cyclical components of San Diego GDP and services subsctors of Baja California, 2003-2013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rel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R9" t="str">
            <v>CGDPBC</v>
          </cell>
          <cell r="S9" t="str">
            <v>CGDPSD</v>
          </cell>
          <cell r="T9" t="str">
            <v>CLODRESBC</v>
          </cell>
          <cell r="U9" t="str">
            <v>CMANBC</v>
          </cell>
          <cell r="X9" t="str">
            <v>CSERVTRAN</v>
          </cell>
          <cell r="Y9" t="str">
            <v>CRELSTABC</v>
          </cell>
        </row>
        <row r="10">
          <cell r="Q10">
            <v>2003</v>
          </cell>
          <cell r="R10">
            <v>-5.0683298548795698E-2</v>
          </cell>
          <cell r="S10">
            <v>-3.8413285989591303E-2</v>
          </cell>
          <cell r="T10">
            <v>-6.8104810080886702E-2</v>
          </cell>
          <cell r="U10">
            <v>-4.8169713191647603E-2</v>
          </cell>
          <cell r="X10">
            <v>-0.104310707131948</v>
          </cell>
          <cell r="Y10">
            <v>-1.7571565967115101E-2</v>
          </cell>
        </row>
        <row r="11">
          <cell r="Q11">
            <v>2004</v>
          </cell>
          <cell r="R11">
            <v>-1.4063268522153999E-2</v>
          </cell>
          <cell r="S11">
            <v>-3.7618597031823199E-3</v>
          </cell>
          <cell r="T11">
            <v>-2.8253638372882799E-2</v>
          </cell>
          <cell r="U11">
            <v>-2.1514867960282999E-2</v>
          </cell>
          <cell r="X11">
            <v>-1.39597809142122E-2</v>
          </cell>
          <cell r="Y11">
            <v>-8.0477130407201596E-3</v>
          </cell>
        </row>
        <row r="12">
          <cell r="Q12">
            <v>2005</v>
          </cell>
          <cell r="R12">
            <v>8.0824795671761099E-3</v>
          </cell>
          <cell r="S12">
            <v>2.13184636169669E-2</v>
          </cell>
          <cell r="T12">
            <v>6.3035643780309195E-2</v>
          </cell>
          <cell r="U12">
            <v>8.8996407075469998E-4</v>
          </cell>
          <cell r="X12">
            <v>5.4262227374842098E-2</v>
          </cell>
          <cell r="Y12">
            <v>-1.16608541730789E-2</v>
          </cell>
        </row>
        <row r="13">
          <cell r="Q13">
            <v>2006</v>
          </cell>
          <cell r="R13">
            <v>4.8026184570128999E-2</v>
          </cell>
          <cell r="S13">
            <v>2.7869906564659701E-2</v>
          </cell>
          <cell r="T13">
            <v>8.3023348115915496E-2</v>
          </cell>
          <cell r="U13">
            <v>9.1502388114549499E-2</v>
          </cell>
          <cell r="X13">
            <v>5.2060415615678701E-2</v>
          </cell>
          <cell r="Y13">
            <v>7.41456244734806E-3</v>
          </cell>
        </row>
        <row r="14">
          <cell r="Q14">
            <v>2007</v>
          </cell>
          <cell r="R14">
            <v>6.2575470892832996E-2</v>
          </cell>
          <cell r="S14">
            <v>3.05586338675638E-2</v>
          </cell>
          <cell r="T14">
            <v>0.116051780763647</v>
          </cell>
          <cell r="U14">
            <v>6.9942416586177197E-2</v>
          </cell>
          <cell r="X14">
            <v>8.7939573415008299E-2</v>
          </cell>
          <cell r="Y14">
            <v>1.8995877541508201E-2</v>
          </cell>
        </row>
        <row r="15">
          <cell r="Q15">
            <v>2008</v>
          </cell>
          <cell r="R15">
            <v>4.64895683820572E-2</v>
          </cell>
          <cell r="S15">
            <v>1.78480259433202E-2</v>
          </cell>
          <cell r="T15">
            <v>-1.9661276973232E-2</v>
          </cell>
          <cell r="U15">
            <v>2.70898767733029E-2</v>
          </cell>
          <cell r="X15">
            <v>7.6231820223390395E-2</v>
          </cell>
          <cell r="Y15">
            <v>3.0787452989130701E-2</v>
          </cell>
        </row>
        <row r="16">
          <cell r="Q16">
            <v>2009</v>
          </cell>
          <cell r="R16">
            <v>-5.3945314214525197E-2</v>
          </cell>
          <cell r="S16">
            <v>-2.4911199190567501E-2</v>
          </cell>
          <cell r="T16">
            <v>-9.2945218573161598E-2</v>
          </cell>
          <cell r="U16">
            <v>-8.3642024338639695E-2</v>
          </cell>
          <cell r="X16">
            <v>-8.61022182427717E-2</v>
          </cell>
          <cell r="Y16">
            <v>5.5571787985675396E-3</v>
          </cell>
        </row>
        <row r="17">
          <cell r="Q17">
            <v>2010</v>
          </cell>
          <cell r="R17">
            <v>-4.7085296028783703E-2</v>
          </cell>
          <cell r="S17">
            <v>-3.2733406720659199E-2</v>
          </cell>
          <cell r="T17">
            <v>-9.0929565385003699E-2</v>
          </cell>
          <cell r="U17">
            <v>-5.94757268411054E-2</v>
          </cell>
          <cell r="X17">
            <v>-5.1649794469310097E-2</v>
          </cell>
          <cell r="Y17">
            <v>-2.43077186787932E-3</v>
          </cell>
        </row>
        <row r="18">
          <cell r="Q18">
            <v>2011</v>
          </cell>
          <cell r="R18">
            <v>-1.5090116337614E-2</v>
          </cell>
          <cell r="S18">
            <v>-1.2818817703823E-2</v>
          </cell>
          <cell r="T18">
            <v>-5.2055806266182003E-2</v>
          </cell>
          <cell r="U18">
            <v>-1.89684217107704E-2</v>
          </cell>
          <cell r="X18">
            <v>-1.6764132759629201E-2</v>
          </cell>
          <cell r="Y18">
            <v>3.1447873919665499E-3</v>
          </cell>
        </row>
        <row r="19">
          <cell r="Q19">
            <v>2012</v>
          </cell>
          <cell r="R19">
            <v>1.1875984004077101E-2</v>
          </cell>
          <cell r="S19">
            <v>3.24326173726596E-3</v>
          </cell>
          <cell r="T19">
            <v>5.5914236918308503E-4</v>
          </cell>
          <cell r="U19">
            <v>2.35227520988479E-2</v>
          </cell>
          <cell r="X19">
            <v>-5.68564847244346E-3</v>
          </cell>
          <cell r="Y19">
            <v>3.91468714418863E-4</v>
          </cell>
        </row>
        <row r="20">
          <cell r="Q20">
            <v>2013</v>
          </cell>
          <cell r="R20">
            <v>3.8176062347812199E-3</v>
          </cell>
          <cell r="S20">
            <v>1.1800277577036E-2</v>
          </cell>
          <cell r="T20">
            <v>8.9280400621605596E-2</v>
          </cell>
          <cell r="U20">
            <v>1.8823356397875E-2</v>
          </cell>
          <cell r="X20">
            <v>7.97824536113367E-3</v>
          </cell>
          <cell r="Y20">
            <v>-2.6580422834945699E-2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6"/>
  <sheetViews>
    <sheetView workbookViewId="0">
      <selection activeCell="C7" sqref="C7"/>
    </sheetView>
  </sheetViews>
  <sheetFormatPr defaultRowHeight="15" x14ac:dyDescent="0.25"/>
  <cols>
    <col min="3" max="3" width="23.28515625" customWidth="1"/>
    <col min="4" max="4" width="10.140625" bestFit="1" customWidth="1"/>
    <col min="5" max="5" width="14.5703125" customWidth="1"/>
    <col min="6" max="6" width="10.140625" bestFit="1" customWidth="1"/>
  </cols>
  <sheetData>
    <row r="1" spans="3:6" ht="16.5" thickBot="1" x14ac:dyDescent="0.3">
      <c r="C1" s="2" t="s">
        <v>22</v>
      </c>
    </row>
    <row r="2" spans="3:6" ht="16.5" thickBot="1" x14ac:dyDescent="0.3">
      <c r="C2" s="11" t="s">
        <v>23</v>
      </c>
      <c r="D2" s="12"/>
      <c r="E2" s="13" t="s">
        <v>24</v>
      </c>
      <c r="F2" s="12"/>
    </row>
    <row r="3" spans="3:6" ht="32.25" thickBot="1" x14ac:dyDescent="0.3">
      <c r="C3" s="3" t="s">
        <v>25</v>
      </c>
      <c r="D3" s="4">
        <v>3155070</v>
      </c>
      <c r="E3" s="5" t="s">
        <v>26</v>
      </c>
      <c r="F3" s="4">
        <v>3095313</v>
      </c>
    </row>
    <row r="4" spans="3:6" ht="16.5" thickBot="1" x14ac:dyDescent="0.3">
      <c r="C4" s="3" t="s">
        <v>27</v>
      </c>
      <c r="D4" s="6">
        <v>0.50539999999999996</v>
      </c>
      <c r="E4" s="5" t="s">
        <v>27</v>
      </c>
      <c r="F4" s="6">
        <v>0.502</v>
      </c>
    </row>
    <row r="5" spans="3:6" ht="48" thickBot="1" x14ac:dyDescent="0.3">
      <c r="C5" s="3" t="s">
        <v>28</v>
      </c>
      <c r="D5" s="4">
        <v>1559683</v>
      </c>
      <c r="E5" s="5" t="s">
        <v>29</v>
      </c>
      <c r="F5" s="4">
        <v>6250383</v>
      </c>
    </row>
    <row r="6" spans="3:6" ht="16.5" thickBot="1" x14ac:dyDescent="0.3">
      <c r="C6" s="3" t="s">
        <v>30</v>
      </c>
      <c r="D6" s="6">
        <v>0.4955</v>
      </c>
      <c r="E6" s="5" t="s">
        <v>30</v>
      </c>
      <c r="F6" s="6">
        <v>0.498</v>
      </c>
    </row>
    <row r="7" spans="3:6" ht="48" thickBot="1" x14ac:dyDescent="0.3">
      <c r="C7" s="7" t="s">
        <v>31</v>
      </c>
      <c r="D7" s="8">
        <v>44.16</v>
      </c>
      <c r="E7" s="5" t="s">
        <v>32</v>
      </c>
      <c r="F7" s="8">
        <v>748</v>
      </c>
    </row>
    <row r="8" spans="3:6" ht="32.25" thickBot="1" x14ac:dyDescent="0.3">
      <c r="C8" s="7" t="s">
        <v>33</v>
      </c>
      <c r="D8" s="6">
        <v>0.56200000000000006</v>
      </c>
      <c r="E8" s="5" t="s">
        <v>34</v>
      </c>
      <c r="F8" s="6">
        <v>0.42699999999999999</v>
      </c>
    </row>
    <row r="9" spans="3:6" ht="32.25" thickBot="1" x14ac:dyDescent="0.3">
      <c r="C9" s="7" t="s">
        <v>35</v>
      </c>
      <c r="D9" s="8">
        <v>17.3</v>
      </c>
      <c r="E9" s="5" t="s">
        <v>36</v>
      </c>
      <c r="F9" s="8">
        <v>15.2</v>
      </c>
    </row>
    <row r="10" spans="3:6" ht="32.25" thickBot="1" x14ac:dyDescent="0.3">
      <c r="C10" s="7" t="s">
        <v>37</v>
      </c>
      <c r="D10" s="8">
        <v>76.2</v>
      </c>
      <c r="E10" s="5" t="s">
        <v>37</v>
      </c>
      <c r="F10" s="8">
        <v>79.400000000000006</v>
      </c>
    </row>
    <row r="11" spans="3:6" ht="63.75" thickBot="1" x14ac:dyDescent="0.3">
      <c r="C11" s="7" t="s">
        <v>38</v>
      </c>
      <c r="D11" s="6">
        <v>4.1000000000000003E-3</v>
      </c>
      <c r="E11" s="5" t="s">
        <v>39</v>
      </c>
      <c r="F11" s="6">
        <v>0.23200000000000001</v>
      </c>
    </row>
    <row r="12" spans="3:6" ht="32.25" thickBot="1" x14ac:dyDescent="0.3">
      <c r="C12" s="7" t="s">
        <v>40</v>
      </c>
      <c r="D12" s="4">
        <v>858676</v>
      </c>
      <c r="E12" s="5" t="s">
        <v>40</v>
      </c>
      <c r="F12" s="9">
        <v>1067462</v>
      </c>
    </row>
    <row r="13" spans="3:6" ht="32.25" thickBot="1" x14ac:dyDescent="0.3">
      <c r="C13" s="7" t="s">
        <v>41</v>
      </c>
      <c r="D13" s="8">
        <v>3.6</v>
      </c>
      <c r="E13" s="5" t="s">
        <v>41</v>
      </c>
      <c r="F13" s="10">
        <v>2.82</v>
      </c>
    </row>
    <row r="14" spans="3:6" ht="51" customHeight="1" x14ac:dyDescent="0.25">
      <c r="C14" s="15" t="s">
        <v>42</v>
      </c>
      <c r="D14" s="16"/>
      <c r="E14" s="17"/>
      <c r="F14" s="18"/>
    </row>
    <row r="15" spans="3:6" ht="15.75" hidden="1" customHeight="1" thickBot="1" x14ac:dyDescent="0.3">
      <c r="C15" s="19"/>
      <c r="D15" s="20"/>
      <c r="E15" s="21"/>
      <c r="F15" s="22"/>
    </row>
    <row r="16" spans="3:6" ht="15.75" x14ac:dyDescent="0.25">
      <c r="C16" s="14"/>
    </row>
  </sheetData>
  <mergeCells count="3">
    <mergeCell ref="C2:D2"/>
    <mergeCell ref="E2:F2"/>
    <mergeCell ref="C14:F1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5" sqref="C15"/>
    </sheetView>
  </sheetViews>
  <sheetFormatPr defaultRowHeight="15" x14ac:dyDescent="0.25"/>
  <cols>
    <col min="1" max="1" width="20.5703125" bestFit="1" customWidth="1"/>
    <col min="2" max="2" width="10.140625" bestFit="1" customWidth="1"/>
    <col min="3" max="3" width="14" bestFit="1" customWidth="1"/>
    <col min="4" max="4" width="8.42578125" bestFit="1" customWidth="1"/>
    <col min="5" max="5" width="10.28515625" bestFit="1" customWidth="1"/>
  </cols>
  <sheetData>
    <row r="1" spans="1:5" ht="16.5" thickBot="1" x14ac:dyDescent="0.3">
      <c r="A1" s="14" t="s">
        <v>43</v>
      </c>
    </row>
    <row r="2" spans="1:5" ht="31.5" customHeight="1" thickBot="1" x14ac:dyDescent="0.3">
      <c r="A2" s="24" t="s">
        <v>44</v>
      </c>
      <c r="B2" s="25"/>
      <c r="C2" s="25"/>
      <c r="D2" s="25"/>
      <c r="E2" s="26"/>
    </row>
    <row r="3" spans="1:5" ht="16.5" thickBot="1" x14ac:dyDescent="0.3">
      <c r="A3" s="3"/>
      <c r="B3" s="23" t="s">
        <v>45</v>
      </c>
      <c r="C3" s="23" t="s">
        <v>46</v>
      </c>
      <c r="D3" s="23" t="s">
        <v>28</v>
      </c>
      <c r="E3" s="23" t="s">
        <v>47</v>
      </c>
    </row>
    <row r="4" spans="1:5" ht="16.5" thickBot="1" x14ac:dyDescent="0.3">
      <c r="A4" s="3" t="s">
        <v>48</v>
      </c>
      <c r="B4" s="4">
        <v>165912</v>
      </c>
      <c r="C4" s="4">
        <v>26721</v>
      </c>
      <c r="D4" s="8" t="s">
        <v>49</v>
      </c>
      <c r="E4" s="4">
        <v>192633</v>
      </c>
    </row>
    <row r="5" spans="1:5" ht="16.5" thickBot="1" x14ac:dyDescent="0.3">
      <c r="A5" s="3" t="s">
        <v>50</v>
      </c>
      <c r="B5" s="4">
        <v>1222500</v>
      </c>
      <c r="C5" s="4">
        <v>1353025</v>
      </c>
      <c r="D5" s="4">
        <v>535513</v>
      </c>
      <c r="E5" s="4">
        <v>2575525</v>
      </c>
    </row>
    <row r="6" spans="1:5" ht="16.5" thickBot="1" x14ac:dyDescent="0.3">
      <c r="A6" s="3" t="s">
        <v>51</v>
      </c>
      <c r="B6" s="8">
        <v>10.5</v>
      </c>
      <c r="C6" s="8">
        <v>5.67</v>
      </c>
      <c r="D6" s="8">
        <v>5.84</v>
      </c>
      <c r="E6" s="8"/>
    </row>
    <row r="7" spans="1:5" ht="63" customHeight="1" thickBot="1" x14ac:dyDescent="0.3">
      <c r="A7" s="27" t="s">
        <v>52</v>
      </c>
      <c r="B7" s="28"/>
      <c r="C7" s="28"/>
      <c r="D7" s="28"/>
      <c r="E7" s="29"/>
    </row>
    <row r="8" spans="1:5" ht="15.75" x14ac:dyDescent="0.25">
      <c r="A8" s="30"/>
    </row>
    <row r="9" spans="1:5" ht="15.75" x14ac:dyDescent="0.25">
      <c r="A9" s="31"/>
    </row>
  </sheetData>
  <mergeCells count="2">
    <mergeCell ref="A2:E2"/>
    <mergeCell ref="A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1"/>
  <sheetViews>
    <sheetView topLeftCell="A11" workbookViewId="0">
      <selection activeCell="B22" sqref="B22:G324"/>
    </sheetView>
  </sheetViews>
  <sheetFormatPr defaultRowHeight="15" x14ac:dyDescent="0.25"/>
  <cols>
    <col min="2" max="2" width="40.140625" bestFit="1" customWidth="1"/>
  </cols>
  <sheetData>
    <row r="1" spans="2:3" ht="16.5" thickBot="1" x14ac:dyDescent="0.3">
      <c r="B1" s="14" t="s">
        <v>53</v>
      </c>
    </row>
    <row r="2" spans="2:3" ht="94.5" customHeight="1" thickBot="1" x14ac:dyDescent="0.3">
      <c r="B2" s="24" t="s">
        <v>54</v>
      </c>
      <c r="C2" s="26"/>
    </row>
    <row r="3" spans="2:3" ht="16.5" thickBot="1" x14ac:dyDescent="0.3">
      <c r="B3" s="3" t="s">
        <v>55</v>
      </c>
      <c r="C3" s="4">
        <v>149352</v>
      </c>
    </row>
    <row r="4" spans="2:3" ht="16.5" thickBot="1" x14ac:dyDescent="0.3">
      <c r="B4" s="3" t="s">
        <v>56</v>
      </c>
      <c r="C4" s="4">
        <v>72049</v>
      </c>
    </row>
    <row r="5" spans="2:3" ht="16.5" thickBot="1" x14ac:dyDescent="0.3">
      <c r="B5" s="3" t="s">
        <v>57</v>
      </c>
      <c r="C5" s="4">
        <v>32099</v>
      </c>
    </row>
    <row r="6" spans="2:3" ht="16.5" thickBot="1" x14ac:dyDescent="0.3">
      <c r="B6" s="3" t="s">
        <v>58</v>
      </c>
      <c r="C6" s="4">
        <v>22636</v>
      </c>
    </row>
    <row r="7" spans="2:3" ht="16.5" thickBot="1" x14ac:dyDescent="0.3">
      <c r="B7" s="3" t="s">
        <v>59</v>
      </c>
      <c r="C7" s="4">
        <v>12012</v>
      </c>
    </row>
    <row r="8" spans="2:3" ht="16.5" thickBot="1" x14ac:dyDescent="0.3">
      <c r="B8" s="3" t="s">
        <v>60</v>
      </c>
      <c r="C8" s="4">
        <v>11848</v>
      </c>
    </row>
    <row r="9" spans="2:3" ht="16.5" thickBot="1" x14ac:dyDescent="0.3">
      <c r="B9" s="3" t="s">
        <v>61</v>
      </c>
      <c r="C9" s="4">
        <v>7986</v>
      </c>
    </row>
    <row r="10" spans="2:3" ht="16.5" thickBot="1" x14ac:dyDescent="0.3">
      <c r="B10" s="3" t="s">
        <v>62</v>
      </c>
      <c r="C10" s="4">
        <v>6013</v>
      </c>
    </row>
    <row r="11" spans="2:3" ht="16.5" thickBot="1" x14ac:dyDescent="0.3">
      <c r="B11" s="3" t="s">
        <v>63</v>
      </c>
      <c r="C11" s="4">
        <v>4416</v>
      </c>
    </row>
    <row r="12" spans="2:3" ht="16.5" thickBot="1" x14ac:dyDescent="0.3">
      <c r="B12" s="3" t="s">
        <v>64</v>
      </c>
      <c r="C12" s="4">
        <v>4241</v>
      </c>
    </row>
    <row r="13" spans="2:3" ht="16.5" thickBot="1" x14ac:dyDescent="0.3">
      <c r="B13" s="3" t="s">
        <v>65</v>
      </c>
      <c r="C13" s="4">
        <v>4177</v>
      </c>
    </row>
    <row r="14" spans="2:3" ht="16.5" thickBot="1" x14ac:dyDescent="0.3">
      <c r="B14" s="3" t="s">
        <v>66</v>
      </c>
      <c r="C14" s="4">
        <v>2870</v>
      </c>
    </row>
    <row r="15" spans="2:3" ht="16.5" thickBot="1" x14ac:dyDescent="0.3">
      <c r="B15" s="3" t="s">
        <v>67</v>
      </c>
      <c r="C15" s="4">
        <v>1717</v>
      </c>
    </row>
    <row r="16" spans="2:3" ht="47.25" customHeight="1" thickBot="1" x14ac:dyDescent="0.3">
      <c r="B16" s="27" t="s">
        <v>68</v>
      </c>
      <c r="C16" s="29"/>
    </row>
    <row r="17" spans="2:2" ht="15.75" x14ac:dyDescent="0.25">
      <c r="B17" s="30"/>
    </row>
    <row r="18" spans="2:2" ht="15.75" x14ac:dyDescent="0.25">
      <c r="B18" s="30"/>
    </row>
    <row r="19" spans="2:2" ht="15.75" x14ac:dyDescent="0.25">
      <c r="B19" s="30"/>
    </row>
    <row r="20" spans="2:2" ht="15.75" x14ac:dyDescent="0.25">
      <c r="B20" s="30"/>
    </row>
    <row r="21" spans="2:2" ht="15.75" x14ac:dyDescent="0.25">
      <c r="B21" s="30"/>
    </row>
    <row r="39" ht="63" customHeight="1" x14ac:dyDescent="0.25"/>
    <row r="52" ht="63" customHeight="1" x14ac:dyDescent="0.25"/>
    <row r="64" ht="47.25" customHeight="1" x14ac:dyDescent="0.25"/>
    <row r="68" ht="63" customHeight="1" x14ac:dyDescent="0.25"/>
    <row r="81" ht="94.5" customHeight="1" x14ac:dyDescent="0.25"/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opLeftCell="A4" workbookViewId="0">
      <selection activeCell="B17" sqref="B17:E195"/>
    </sheetView>
  </sheetViews>
  <sheetFormatPr defaultRowHeight="15" x14ac:dyDescent="0.25"/>
  <sheetData>
    <row r="2" spans="2:7" ht="16.5" thickBot="1" x14ac:dyDescent="0.3">
      <c r="B2" s="14" t="s">
        <v>69</v>
      </c>
    </row>
    <row r="3" spans="2:7" ht="17.25" thickTop="1" thickBot="1" x14ac:dyDescent="0.3">
      <c r="B3" s="41" t="s">
        <v>70</v>
      </c>
      <c r="C3" s="42"/>
      <c r="D3" s="42"/>
      <c r="E3" s="42"/>
      <c r="F3" s="42"/>
      <c r="G3" s="43"/>
    </row>
    <row r="4" spans="2:7" ht="16.5" thickBot="1" x14ac:dyDescent="0.3">
      <c r="B4" s="32"/>
      <c r="C4" s="23"/>
      <c r="D4" s="33"/>
      <c r="E4" s="44" t="s">
        <v>71</v>
      </c>
      <c r="F4" s="45"/>
      <c r="G4" s="46"/>
    </row>
    <row r="5" spans="2:7" ht="16.5" thickBot="1" x14ac:dyDescent="0.3">
      <c r="B5" s="34" t="s">
        <v>72</v>
      </c>
      <c r="C5" s="23" t="s">
        <v>73</v>
      </c>
      <c r="D5" s="23" t="s">
        <v>74</v>
      </c>
      <c r="E5" s="23" t="s">
        <v>75</v>
      </c>
      <c r="F5" s="23" t="s">
        <v>73</v>
      </c>
      <c r="G5" s="35" t="s">
        <v>74</v>
      </c>
    </row>
    <row r="6" spans="2:7" ht="15.75" x14ac:dyDescent="0.25">
      <c r="B6" s="36" t="s">
        <v>76</v>
      </c>
      <c r="C6" s="47">
        <v>5</v>
      </c>
      <c r="D6" s="49">
        <v>0.28699999999999998</v>
      </c>
      <c r="E6" s="51" t="s">
        <v>78</v>
      </c>
      <c r="F6" s="47">
        <v>4.5999999999999996</v>
      </c>
      <c r="G6" s="53">
        <v>0.26500000000000001</v>
      </c>
    </row>
    <row r="7" spans="2:7" ht="16.5" thickBot="1" x14ac:dyDescent="0.3">
      <c r="B7" s="37" t="s">
        <v>77</v>
      </c>
      <c r="C7" s="48"/>
      <c r="D7" s="50"/>
      <c r="E7" s="52"/>
      <c r="F7" s="48"/>
      <c r="G7" s="54"/>
    </row>
    <row r="8" spans="2:7" ht="15.75" x14ac:dyDescent="0.25">
      <c r="B8" s="36" t="s">
        <v>79</v>
      </c>
      <c r="C8" s="47">
        <v>2.9</v>
      </c>
      <c r="D8" s="49">
        <v>0.16400000000000001</v>
      </c>
      <c r="E8" s="51" t="s">
        <v>81</v>
      </c>
      <c r="F8" s="55">
        <v>929</v>
      </c>
      <c r="G8" s="53">
        <v>5.2999999999999999E-2</v>
      </c>
    </row>
    <row r="9" spans="2:7" ht="16.5" thickBot="1" x14ac:dyDescent="0.3">
      <c r="B9" s="37" t="s">
        <v>80</v>
      </c>
      <c r="C9" s="48"/>
      <c r="D9" s="50"/>
      <c r="E9" s="52"/>
      <c r="F9" s="56"/>
      <c r="G9" s="54"/>
    </row>
    <row r="10" spans="2:7" ht="16.5" thickBot="1" x14ac:dyDescent="0.3">
      <c r="B10" s="37" t="s">
        <v>82</v>
      </c>
      <c r="C10" s="38">
        <v>2.8</v>
      </c>
      <c r="D10" s="6">
        <v>0.161</v>
      </c>
      <c r="E10" s="23" t="s">
        <v>83</v>
      </c>
      <c r="F10" s="39">
        <v>919</v>
      </c>
      <c r="G10" s="40">
        <v>5.2999999999999999E-2</v>
      </c>
    </row>
    <row r="11" spans="2:7" ht="16.5" thickBot="1" x14ac:dyDescent="0.3">
      <c r="B11" s="37" t="s">
        <v>84</v>
      </c>
      <c r="C11" s="38">
        <v>1.8</v>
      </c>
      <c r="D11" s="6">
        <v>0.10100000000000001</v>
      </c>
      <c r="E11" s="23" t="s">
        <v>85</v>
      </c>
      <c r="F11" s="23" t="s">
        <v>86</v>
      </c>
      <c r="G11" s="35" t="s">
        <v>86</v>
      </c>
    </row>
    <row r="12" spans="2:7" ht="16.5" thickBot="1" x14ac:dyDescent="0.3">
      <c r="B12" s="37" t="s">
        <v>87</v>
      </c>
      <c r="C12" s="38">
        <v>1</v>
      </c>
      <c r="D12" s="6">
        <v>0.06</v>
      </c>
      <c r="E12" s="23" t="s">
        <v>88</v>
      </c>
      <c r="F12" s="23" t="s">
        <v>86</v>
      </c>
      <c r="G12" s="35" t="s">
        <v>86</v>
      </c>
    </row>
    <row r="13" spans="2:7" ht="16.5" thickBot="1" x14ac:dyDescent="0.3">
      <c r="B13" s="57" t="s">
        <v>89</v>
      </c>
      <c r="C13" s="58"/>
      <c r="D13" s="58"/>
      <c r="E13" s="58"/>
      <c r="F13" s="58"/>
      <c r="G13" s="59"/>
    </row>
    <row r="14" spans="2:7" ht="16.5" thickTop="1" x14ac:dyDescent="0.25">
      <c r="B14" s="30"/>
    </row>
    <row r="15" spans="2:7" ht="15.75" x14ac:dyDescent="0.25">
      <c r="B15" s="30"/>
    </row>
    <row r="16" spans="2:7" ht="15.75" x14ac:dyDescent="0.25">
      <c r="B16" s="14"/>
    </row>
  </sheetData>
  <mergeCells count="13">
    <mergeCell ref="B3:G3"/>
    <mergeCell ref="E4:G4"/>
    <mergeCell ref="C6:C7"/>
    <mergeCell ref="D6:D7"/>
    <mergeCell ref="E6:E7"/>
    <mergeCell ref="F6:F7"/>
    <mergeCell ref="G6:G7"/>
    <mergeCell ref="C8:C9"/>
    <mergeCell ref="D8:D9"/>
    <mergeCell ref="E8:E9"/>
    <mergeCell ref="F8:F9"/>
    <mergeCell ref="G8:G9"/>
    <mergeCell ref="B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4" sqref="A14:E47"/>
    </sheetView>
  </sheetViews>
  <sheetFormatPr defaultRowHeight="15" x14ac:dyDescent="0.25"/>
  <sheetData>
    <row r="1" spans="1:2" ht="15.75" x14ac:dyDescent="0.25">
      <c r="A1" s="14"/>
    </row>
    <row r="2" spans="1:2" ht="16.5" thickBot="1" x14ac:dyDescent="0.3">
      <c r="A2" s="14" t="s">
        <v>90</v>
      </c>
    </row>
    <row r="3" spans="1:2" ht="16.5" thickBot="1" x14ac:dyDescent="0.3">
      <c r="A3" s="62" t="s">
        <v>91</v>
      </c>
      <c r="B3" s="63"/>
    </row>
    <row r="4" spans="1:2" ht="16.5" thickBot="1" x14ac:dyDescent="0.3">
      <c r="A4" s="60" t="s">
        <v>92</v>
      </c>
      <c r="B4" s="61">
        <v>8.7099999999999997E-2</v>
      </c>
    </row>
    <row r="5" spans="1:2" ht="16.5" thickBot="1" x14ac:dyDescent="0.3">
      <c r="A5" s="60" t="s">
        <v>93</v>
      </c>
      <c r="B5" s="61">
        <v>0.215</v>
      </c>
    </row>
    <row r="6" spans="1:2" ht="16.5" thickBot="1" x14ac:dyDescent="0.3">
      <c r="A6" s="60" t="s">
        <v>94</v>
      </c>
      <c r="B6" s="61">
        <v>4.1300000000000003E-2</v>
      </c>
    </row>
    <row r="7" spans="1:2" ht="16.5" thickBot="1" x14ac:dyDescent="0.3">
      <c r="A7" s="60" t="s">
        <v>95</v>
      </c>
      <c r="B7" s="61">
        <v>4.8399999999999999E-2</v>
      </c>
    </row>
    <row r="8" spans="1:2" ht="16.5" thickBot="1" x14ac:dyDescent="0.3">
      <c r="A8" s="60" t="s">
        <v>96</v>
      </c>
      <c r="B8" s="61">
        <v>9.1399999999999995E-2</v>
      </c>
    </row>
    <row r="9" spans="1:2" ht="16.5" thickBot="1" x14ac:dyDescent="0.3">
      <c r="A9" s="60" t="s">
        <v>97</v>
      </c>
      <c r="B9" s="61">
        <v>0.17499999999999999</v>
      </c>
    </row>
    <row r="10" spans="1:2" ht="16.5" thickBot="1" x14ac:dyDescent="0.3">
      <c r="A10" s="60" t="s">
        <v>98</v>
      </c>
      <c r="B10" s="61">
        <v>0.1183</v>
      </c>
    </row>
    <row r="11" spans="1:2" x14ac:dyDescent="0.25">
      <c r="A11" s="64" t="s">
        <v>99</v>
      </c>
      <c r="B11" s="65"/>
    </row>
    <row r="12" spans="1:2" ht="15.75" thickBot="1" x14ac:dyDescent="0.3">
      <c r="A12" s="66"/>
      <c r="B12" s="67"/>
    </row>
    <row r="13" spans="1:2" ht="15.75" x14ac:dyDescent="0.25">
      <c r="A13" s="2"/>
    </row>
  </sheetData>
  <mergeCells count="2">
    <mergeCell ref="A3:B3"/>
    <mergeCell ref="A11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opLeftCell="A7" workbookViewId="0">
      <selection activeCell="B19" sqref="B19:D35"/>
    </sheetView>
  </sheetViews>
  <sheetFormatPr defaultRowHeight="15" x14ac:dyDescent="0.25"/>
  <cols>
    <col min="3" max="3" width="16.28515625" bestFit="1" customWidth="1"/>
    <col min="4" max="4" width="10.140625" bestFit="1" customWidth="1"/>
  </cols>
  <sheetData>
    <row r="2" spans="2:4" ht="15.75" x14ac:dyDescent="0.25">
      <c r="B2" s="14" t="s">
        <v>100</v>
      </c>
    </row>
    <row r="3" spans="2:4" ht="16.5" thickBot="1" x14ac:dyDescent="0.3">
      <c r="B3" s="14"/>
    </row>
    <row r="4" spans="2:4" ht="55.5" customHeight="1" thickTop="1" thickBot="1" x14ac:dyDescent="0.3">
      <c r="B4" s="75" t="s">
        <v>101</v>
      </c>
      <c r="C4" s="76"/>
      <c r="D4" s="77"/>
    </row>
    <row r="5" spans="2:4" ht="16.5" thickBot="1" x14ac:dyDescent="0.3">
      <c r="B5" s="68" t="s">
        <v>75</v>
      </c>
      <c r="C5" s="69" t="s">
        <v>102</v>
      </c>
      <c r="D5" s="70" t="s">
        <v>103</v>
      </c>
    </row>
    <row r="6" spans="2:4" ht="16.5" thickBot="1" x14ac:dyDescent="0.3">
      <c r="B6" s="71" t="s">
        <v>104</v>
      </c>
      <c r="C6" s="72">
        <v>721.45</v>
      </c>
      <c r="D6" s="73">
        <v>0.88500000000000001</v>
      </c>
    </row>
    <row r="7" spans="2:4" ht="32.25" thickBot="1" x14ac:dyDescent="0.3">
      <c r="B7" s="71" t="s">
        <v>105</v>
      </c>
      <c r="C7" s="72">
        <v>3.81</v>
      </c>
      <c r="D7" s="73">
        <v>5.0000000000000001E-3</v>
      </c>
    </row>
    <row r="8" spans="2:4" ht="16.5" thickBot="1" x14ac:dyDescent="0.3">
      <c r="B8" s="71" t="s">
        <v>106</v>
      </c>
      <c r="C8" s="72">
        <v>4.66</v>
      </c>
      <c r="D8" s="73">
        <v>6.0000000000000001E-3</v>
      </c>
    </row>
    <row r="9" spans="2:4" ht="16.5" thickBot="1" x14ac:dyDescent="0.3">
      <c r="B9" s="71" t="s">
        <v>81</v>
      </c>
      <c r="C9" s="72">
        <v>2.65</v>
      </c>
      <c r="D9" s="73">
        <v>3.0000000000000001E-3</v>
      </c>
    </row>
    <row r="10" spans="2:4" ht="16.5" thickBot="1" x14ac:dyDescent="0.3">
      <c r="B10" s="71" t="s">
        <v>83</v>
      </c>
      <c r="C10" s="72">
        <v>17.25</v>
      </c>
      <c r="D10" s="73">
        <v>2.1000000000000001E-2</v>
      </c>
    </row>
    <row r="11" spans="2:4" ht="16.5" thickBot="1" x14ac:dyDescent="0.3">
      <c r="B11" s="71" t="s">
        <v>107</v>
      </c>
      <c r="C11" s="72">
        <v>46.62</v>
      </c>
      <c r="D11" s="73">
        <v>5.7000000000000002E-2</v>
      </c>
    </row>
    <row r="12" spans="2:4" ht="16.5" thickBot="1" x14ac:dyDescent="0.3">
      <c r="B12" s="71" t="s">
        <v>108</v>
      </c>
      <c r="C12" s="72">
        <v>11.94</v>
      </c>
      <c r="D12" s="73">
        <v>1.4999999999999999E-2</v>
      </c>
    </row>
    <row r="13" spans="2:4" ht="16.5" thickBot="1" x14ac:dyDescent="0.3">
      <c r="B13" s="71" t="s">
        <v>109</v>
      </c>
      <c r="C13" s="72">
        <v>0.44</v>
      </c>
      <c r="D13" s="73">
        <v>1E-3</v>
      </c>
    </row>
    <row r="14" spans="2:4" ht="16.5" thickBot="1" x14ac:dyDescent="0.3">
      <c r="B14" s="71" t="s">
        <v>110</v>
      </c>
      <c r="C14" s="72">
        <v>6.77</v>
      </c>
      <c r="D14" s="73">
        <v>8.0000000000000002E-3</v>
      </c>
    </row>
    <row r="15" spans="2:4" ht="16.5" thickBot="1" x14ac:dyDescent="0.3">
      <c r="B15" s="71" t="s">
        <v>111</v>
      </c>
      <c r="C15" s="72">
        <v>815.6</v>
      </c>
      <c r="D15" s="74">
        <v>1</v>
      </c>
    </row>
    <row r="16" spans="2:4" ht="16.5" thickBot="1" x14ac:dyDescent="0.3">
      <c r="B16" s="78" t="s">
        <v>112</v>
      </c>
      <c r="C16" s="79"/>
      <c r="D16" s="80"/>
    </row>
    <row r="17" spans="2:2" ht="16.5" thickTop="1" x14ac:dyDescent="0.25">
      <c r="B17" s="30"/>
    </row>
    <row r="18" spans="2:2" ht="15.75" x14ac:dyDescent="0.25">
      <c r="B18" s="30"/>
    </row>
  </sheetData>
  <mergeCells count="2">
    <mergeCell ref="B4:D4"/>
    <mergeCell ref="B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opLeftCell="A15" workbookViewId="0">
      <selection activeCell="E17" sqref="E17"/>
    </sheetView>
  </sheetViews>
  <sheetFormatPr defaultRowHeight="15" x14ac:dyDescent="0.25"/>
  <cols>
    <col min="2" max="2" width="15" customWidth="1"/>
    <col min="3" max="3" width="16.28515625" bestFit="1" customWidth="1"/>
    <col min="4" max="4" width="10.140625" bestFit="1" customWidth="1"/>
  </cols>
  <sheetData>
    <row r="2" spans="2:4" ht="16.5" thickBot="1" x14ac:dyDescent="0.3">
      <c r="B2" s="2" t="s">
        <v>113</v>
      </c>
    </row>
    <row r="3" spans="2:4" ht="16.5" thickBot="1" x14ac:dyDescent="0.3">
      <c r="B3" s="24" t="s">
        <v>114</v>
      </c>
      <c r="C3" s="25"/>
      <c r="D3" s="26"/>
    </row>
    <row r="4" spans="2:4" ht="32.25" thickBot="1" x14ac:dyDescent="0.3">
      <c r="B4" s="81"/>
      <c r="C4" s="82" t="s">
        <v>115</v>
      </c>
      <c r="D4" s="83" t="s">
        <v>116</v>
      </c>
    </row>
    <row r="5" spans="2:4" ht="16.5" thickBot="1" x14ac:dyDescent="0.3">
      <c r="B5" s="3" t="s">
        <v>117</v>
      </c>
      <c r="C5" s="83" t="s">
        <v>118</v>
      </c>
      <c r="D5" s="33"/>
    </row>
    <row r="6" spans="2:4" ht="48" thickBot="1" x14ac:dyDescent="0.3">
      <c r="B6" s="7" t="s">
        <v>119</v>
      </c>
      <c r="C6" s="8">
        <v>0.94140000000000001</v>
      </c>
      <c r="D6" s="8">
        <v>1.672474</v>
      </c>
    </row>
    <row r="7" spans="2:4" ht="79.5" thickBot="1" x14ac:dyDescent="0.3">
      <c r="B7" s="7" t="s">
        <v>120</v>
      </c>
      <c r="C7" s="8">
        <v>0.89400000000000002</v>
      </c>
      <c r="D7" s="8">
        <v>2.1863579999999998</v>
      </c>
    </row>
    <row r="8" spans="2:4" ht="79.5" thickBot="1" x14ac:dyDescent="0.3">
      <c r="B8" s="7" t="s">
        <v>121</v>
      </c>
      <c r="C8" s="8">
        <v>0.55800000000000005</v>
      </c>
      <c r="D8" s="8">
        <v>3.151106</v>
      </c>
    </row>
    <row r="9" spans="2:4" ht="95.25" thickBot="1" x14ac:dyDescent="0.3">
      <c r="B9" s="7" t="s">
        <v>122</v>
      </c>
      <c r="C9" s="8">
        <v>0.88900000000000001</v>
      </c>
      <c r="D9" s="8">
        <v>3.1039140000000001</v>
      </c>
    </row>
    <row r="10" spans="2:4" ht="79.5" thickBot="1" x14ac:dyDescent="0.3">
      <c r="B10" s="7" t="s">
        <v>123</v>
      </c>
      <c r="C10" s="8">
        <v>0.95</v>
      </c>
      <c r="D10" s="8">
        <v>2.6100270000000001</v>
      </c>
    </row>
    <row r="11" spans="2:4" ht="63.75" thickBot="1" x14ac:dyDescent="0.3">
      <c r="B11" s="7" t="s">
        <v>124</v>
      </c>
      <c r="C11" s="8">
        <v>0.34799999999999998</v>
      </c>
      <c r="D11" s="8">
        <v>0.66278199999999998</v>
      </c>
    </row>
    <row r="12" spans="2:4" ht="79.5" thickBot="1" x14ac:dyDescent="0.3">
      <c r="B12" s="7"/>
      <c r="C12" s="82" t="s">
        <v>125</v>
      </c>
      <c r="D12" s="23"/>
    </row>
    <row r="13" spans="2:4" ht="95.25" thickBot="1" x14ac:dyDescent="0.3">
      <c r="B13" s="7" t="s">
        <v>126</v>
      </c>
      <c r="C13" s="8">
        <v>0.27700000000000002</v>
      </c>
      <c r="D13" s="8">
        <v>1.519828</v>
      </c>
    </row>
    <row r="14" spans="2:4" ht="79.5" thickBot="1" x14ac:dyDescent="0.3">
      <c r="B14" s="7" t="s">
        <v>121</v>
      </c>
      <c r="C14" s="8">
        <v>0.26200000000000001</v>
      </c>
      <c r="D14" s="8">
        <v>2.1904650000000001</v>
      </c>
    </row>
    <row r="15" spans="2:4" ht="79.5" thickBot="1" x14ac:dyDescent="0.3">
      <c r="B15" s="7" t="s">
        <v>123</v>
      </c>
      <c r="C15" s="8">
        <v>0.42199999999999999</v>
      </c>
      <c r="D15" s="8">
        <v>1.8143389999999999</v>
      </c>
    </row>
    <row r="16" spans="2:4" ht="78" customHeight="1" thickBot="1" x14ac:dyDescent="0.3">
      <c r="B16" s="27" t="s">
        <v>127</v>
      </c>
      <c r="C16" s="28"/>
      <c r="D16" s="29"/>
    </row>
    <row r="17" spans="2:2" ht="15.75" x14ac:dyDescent="0.25">
      <c r="B17" s="2"/>
    </row>
  </sheetData>
  <mergeCells count="2">
    <mergeCell ref="B3:D3"/>
    <mergeCell ref="B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tabSelected="1" workbookViewId="0">
      <selection activeCell="L18" sqref="L18"/>
    </sheetView>
  </sheetViews>
  <sheetFormatPr defaultRowHeight="15" x14ac:dyDescent="0.25"/>
  <sheetData>
    <row r="2" spans="2:21" x14ac:dyDescent="0.25">
      <c r="C2" t="s">
        <v>0</v>
      </c>
      <c r="D2" t="s">
        <v>1</v>
      </c>
      <c r="G2" t="s">
        <v>0</v>
      </c>
      <c r="H2" t="s">
        <v>2</v>
      </c>
      <c r="K2" t="s">
        <v>0</v>
      </c>
      <c r="L2" t="s">
        <v>3</v>
      </c>
      <c r="O2" t="s">
        <v>0</v>
      </c>
      <c r="P2" t="s">
        <v>4</v>
      </c>
      <c r="S2" t="s">
        <v>5</v>
      </c>
      <c r="T2" t="s">
        <v>3</v>
      </c>
    </row>
    <row r="3" spans="2:21" x14ac:dyDescent="0.25">
      <c r="B3" t="s">
        <v>0</v>
      </c>
      <c r="C3">
        <v>1</v>
      </c>
      <c r="D3">
        <v>0.348656900465869</v>
      </c>
      <c r="F3" t="s">
        <v>0</v>
      </c>
      <c r="G3">
        <v>1</v>
      </c>
      <c r="H3">
        <v>0.88941223448093698</v>
      </c>
      <c r="J3" t="s">
        <v>0</v>
      </c>
      <c r="K3">
        <v>1</v>
      </c>
      <c r="L3">
        <v>0.89443840093167504</v>
      </c>
      <c r="N3" t="s">
        <v>0</v>
      </c>
      <c r="O3">
        <v>1</v>
      </c>
      <c r="P3">
        <v>0.85957739231381602</v>
      </c>
      <c r="R3" t="s">
        <v>5</v>
      </c>
      <c r="S3">
        <v>1</v>
      </c>
      <c r="T3">
        <v>0.27757589103656799</v>
      </c>
    </row>
    <row r="4" spans="2:21" x14ac:dyDescent="0.25">
      <c r="B4" t="s">
        <v>1</v>
      </c>
      <c r="C4">
        <v>0.348656900465869</v>
      </c>
      <c r="D4">
        <v>1</v>
      </c>
      <c r="F4" t="s">
        <v>2</v>
      </c>
      <c r="G4">
        <v>0.88941223448093698</v>
      </c>
      <c r="H4">
        <v>1</v>
      </c>
      <c r="J4" t="s">
        <v>3</v>
      </c>
      <c r="K4">
        <v>0.89443840093167504</v>
      </c>
      <c r="L4">
        <v>1</v>
      </c>
      <c r="N4" t="s">
        <v>4</v>
      </c>
      <c r="O4">
        <v>0.85957739231381602</v>
      </c>
      <c r="P4">
        <v>1</v>
      </c>
      <c r="R4" t="s">
        <v>3</v>
      </c>
      <c r="S4">
        <v>0.27757589103656799</v>
      </c>
      <c r="T4">
        <v>1</v>
      </c>
    </row>
    <row r="9" spans="2:21" x14ac:dyDescent="0.25">
      <c r="C9" t="s">
        <v>6</v>
      </c>
      <c r="D9" t="s">
        <v>0</v>
      </c>
      <c r="E9" t="s">
        <v>2</v>
      </c>
      <c r="F9" t="s">
        <v>3</v>
      </c>
      <c r="G9" t="s">
        <v>4</v>
      </c>
      <c r="H9" t="s">
        <v>5</v>
      </c>
      <c r="I9" t="s">
        <v>1</v>
      </c>
      <c r="J9" t="s">
        <v>7</v>
      </c>
      <c r="N9" t="s">
        <v>6</v>
      </c>
      <c r="O9" t="s">
        <v>0</v>
      </c>
      <c r="P9" t="s">
        <v>8</v>
      </c>
      <c r="Q9" t="s">
        <v>3</v>
      </c>
      <c r="R9" t="s">
        <v>4</v>
      </c>
      <c r="S9" t="s">
        <v>5</v>
      </c>
      <c r="T9" t="s">
        <v>7</v>
      </c>
      <c r="U9" t="s">
        <v>9</v>
      </c>
    </row>
    <row r="10" spans="2:21" x14ac:dyDescent="0.25">
      <c r="B10" t="s">
        <v>10</v>
      </c>
      <c r="C10" s="1">
        <v>-7.4400000000000004E-14</v>
      </c>
      <c r="D10" s="1">
        <v>-9.1900000000000005E-14</v>
      </c>
      <c r="E10" s="1">
        <v>-1.47E-12</v>
      </c>
      <c r="F10" s="1">
        <v>-8.53E-14</v>
      </c>
      <c r="G10" s="1">
        <v>-7.4900000000000001E-14</v>
      </c>
      <c r="H10" s="1">
        <v>-1.04E-13</v>
      </c>
      <c r="I10" s="1">
        <v>-7.2699999999999996E-14</v>
      </c>
      <c r="J10" s="1">
        <v>-2.38E-14</v>
      </c>
      <c r="M10">
        <v>2003</v>
      </c>
      <c r="N10">
        <v>-5.0683298548795698E-2</v>
      </c>
      <c r="O10">
        <v>-3.8413285989591303E-2</v>
      </c>
      <c r="P10">
        <v>-6.8104810080886702E-2</v>
      </c>
      <c r="Q10">
        <v>-4.8169713191647603E-2</v>
      </c>
      <c r="R10">
        <v>-5.6270487473599702E-2</v>
      </c>
      <c r="S10">
        <v>-3.0602009160373801E-2</v>
      </c>
      <c r="T10">
        <v>-0.104310707131948</v>
      </c>
      <c r="U10">
        <v>-1.7571565967115101E-2</v>
      </c>
    </row>
    <row r="11" spans="2:21" x14ac:dyDescent="0.25">
      <c r="B11" t="s">
        <v>11</v>
      </c>
      <c r="C11">
        <v>3.8180000000000002E-3</v>
      </c>
      <c r="D11">
        <v>3.2429999999999998E-3</v>
      </c>
      <c r="E11">
        <v>-2.4859249999999999</v>
      </c>
      <c r="F11">
        <v>8.8999999999999995E-4</v>
      </c>
      <c r="G11">
        <v>-1.6114E-2</v>
      </c>
      <c r="H11">
        <v>-9.1799999999999998E-4</v>
      </c>
      <c r="I11">
        <v>3.9100000000000002E-4</v>
      </c>
      <c r="J11">
        <v>-5.6860000000000001E-3</v>
      </c>
      <c r="M11">
        <v>2004</v>
      </c>
      <c r="N11">
        <v>-1.4063268522153999E-2</v>
      </c>
      <c r="O11">
        <v>-3.7618597031823199E-3</v>
      </c>
      <c r="P11">
        <v>-2.8253638372882799E-2</v>
      </c>
      <c r="Q11">
        <v>-2.1514867960282999E-2</v>
      </c>
      <c r="R11">
        <v>-1.6114120135863001E-2</v>
      </c>
      <c r="S11">
        <v>-2.7299437533844E-2</v>
      </c>
      <c r="T11">
        <v>-1.39597809142122E-2</v>
      </c>
      <c r="U11">
        <v>-8.0477130407201596E-3</v>
      </c>
    </row>
    <row r="12" spans="2:21" x14ac:dyDescent="0.25">
      <c r="B12" t="s">
        <v>12</v>
      </c>
      <c r="C12">
        <v>6.2575000000000006E-2</v>
      </c>
      <c r="D12">
        <v>3.0558999999999999E-2</v>
      </c>
      <c r="E12">
        <v>11.23846</v>
      </c>
      <c r="F12">
        <v>9.1502E-2</v>
      </c>
      <c r="G12">
        <v>0.117453</v>
      </c>
      <c r="H12">
        <v>5.9683E-2</v>
      </c>
      <c r="I12">
        <v>3.0786999999999998E-2</v>
      </c>
      <c r="J12">
        <v>8.7940000000000004E-2</v>
      </c>
      <c r="M12">
        <v>2005</v>
      </c>
      <c r="N12">
        <v>8.0824795671761099E-3</v>
      </c>
      <c r="O12">
        <v>2.13184636169669E-2</v>
      </c>
      <c r="P12">
        <v>6.3035643780309195E-2</v>
      </c>
      <c r="Q12">
        <v>8.8996407075469998E-4</v>
      </c>
      <c r="R12">
        <v>-1.7746082923394999E-2</v>
      </c>
      <c r="S12">
        <v>-1.3214358673386601E-2</v>
      </c>
      <c r="T12">
        <v>5.4262227374842098E-2</v>
      </c>
      <c r="U12">
        <v>-1.16608541730789E-2</v>
      </c>
    </row>
    <row r="13" spans="2:21" x14ac:dyDescent="0.25">
      <c r="B13" t="s">
        <v>13</v>
      </c>
      <c r="C13">
        <v>-5.3945E-2</v>
      </c>
      <c r="D13">
        <v>-3.8413000000000003E-2</v>
      </c>
      <c r="E13">
        <v>-8.6697059999999997</v>
      </c>
      <c r="F13">
        <v>-8.3641999999999994E-2</v>
      </c>
      <c r="G13">
        <v>-0.12923100000000001</v>
      </c>
      <c r="H13">
        <v>-5.8442000000000001E-2</v>
      </c>
      <c r="I13">
        <v>-2.6579999999999999E-2</v>
      </c>
      <c r="J13">
        <v>-0.104311</v>
      </c>
      <c r="M13">
        <v>2006</v>
      </c>
      <c r="N13">
        <v>4.8026184570128999E-2</v>
      </c>
      <c r="O13">
        <v>2.7869906564659701E-2</v>
      </c>
      <c r="P13">
        <v>8.3023348115915496E-2</v>
      </c>
      <c r="Q13">
        <v>9.1502388114549499E-2</v>
      </c>
      <c r="R13">
        <v>0.11745292823989401</v>
      </c>
      <c r="S13">
        <v>-9.17508752810825E-4</v>
      </c>
      <c r="T13">
        <v>5.2060415615678701E-2</v>
      </c>
      <c r="U13">
        <v>7.41456244734806E-3</v>
      </c>
    </row>
    <row r="14" spans="2:21" x14ac:dyDescent="0.25">
      <c r="B14" t="s">
        <v>14</v>
      </c>
      <c r="C14">
        <v>4.0897000000000003E-2</v>
      </c>
      <c r="D14">
        <v>2.4452999999999999E-2</v>
      </c>
      <c r="E14">
        <v>7.1982100000000004</v>
      </c>
      <c r="F14">
        <v>5.3462999999999997E-2</v>
      </c>
      <c r="G14">
        <v>7.7053999999999997E-2</v>
      </c>
      <c r="H14">
        <v>3.5177E-2</v>
      </c>
      <c r="I14">
        <v>1.6206999999999999E-2</v>
      </c>
      <c r="J14">
        <v>6.3823000000000005E-2</v>
      </c>
      <c r="M14">
        <v>2007</v>
      </c>
      <c r="N14">
        <v>6.2575470892832996E-2</v>
      </c>
      <c r="O14">
        <v>3.05586338675638E-2</v>
      </c>
      <c r="P14">
        <v>0.116051780763647</v>
      </c>
      <c r="Q14">
        <v>6.9942416586177197E-2</v>
      </c>
      <c r="R14">
        <v>8.8291883259327797E-2</v>
      </c>
      <c r="S14">
        <v>5.9683000186709002E-2</v>
      </c>
      <c r="T14">
        <v>8.7939573415008299E-2</v>
      </c>
      <c r="U14">
        <v>1.8995877541508201E-2</v>
      </c>
    </row>
    <row r="15" spans="2:21" x14ac:dyDescent="0.25">
      <c r="B15" t="s">
        <v>15</v>
      </c>
      <c r="C15">
        <v>9.3140000000000001E-2</v>
      </c>
      <c r="D15">
        <v>-0.302259</v>
      </c>
      <c r="E15">
        <v>0.29877700000000001</v>
      </c>
      <c r="F15">
        <v>0.153559</v>
      </c>
      <c r="G15">
        <v>-0.163107</v>
      </c>
      <c r="H15">
        <v>0.15976799999999999</v>
      </c>
      <c r="I15">
        <v>0.254303</v>
      </c>
      <c r="J15">
        <v>-0.19939899999999999</v>
      </c>
      <c r="M15">
        <v>2008</v>
      </c>
      <c r="N15">
        <v>4.64895683820572E-2</v>
      </c>
      <c r="O15">
        <v>1.78480259433202E-2</v>
      </c>
      <c r="P15">
        <v>-1.9661276973232E-2</v>
      </c>
      <c r="Q15">
        <v>2.70898767733029E-2</v>
      </c>
      <c r="R15">
        <v>6.2814341757833903E-2</v>
      </c>
      <c r="S15">
        <v>4.6873618896341798E-2</v>
      </c>
      <c r="T15">
        <v>7.6231820223390395E-2</v>
      </c>
      <c r="U15">
        <v>3.0787452989130701E-2</v>
      </c>
    </row>
    <row r="16" spans="2:21" x14ac:dyDescent="0.25">
      <c r="B16" t="s">
        <v>16</v>
      </c>
      <c r="C16">
        <v>1.7859959999999999</v>
      </c>
      <c r="D16">
        <v>1.70461</v>
      </c>
      <c r="E16">
        <v>1.5776749999999999</v>
      </c>
      <c r="F16">
        <v>2.1836660000000001</v>
      </c>
      <c r="G16">
        <v>2.071863</v>
      </c>
      <c r="H16">
        <v>2.2414559999999999</v>
      </c>
      <c r="I16">
        <v>2.6308530000000001</v>
      </c>
      <c r="J16">
        <v>1.9238189999999999</v>
      </c>
      <c r="M16">
        <v>2009</v>
      </c>
      <c r="N16">
        <v>-5.3945314214525197E-2</v>
      </c>
      <c r="O16">
        <v>-2.4911199190567501E-2</v>
      </c>
      <c r="P16">
        <v>-9.2945218573161598E-2</v>
      </c>
      <c r="Q16">
        <v>-8.3642024338639695E-2</v>
      </c>
      <c r="R16">
        <v>-0.129231177474258</v>
      </c>
      <c r="S16">
        <v>1.7000720287283499E-2</v>
      </c>
      <c r="T16">
        <v>-8.61022182427717E-2</v>
      </c>
      <c r="U16">
        <v>5.5571787985675396E-3</v>
      </c>
    </row>
    <row r="17" spans="2:21" x14ac:dyDescent="0.25">
      <c r="M17">
        <v>2010</v>
      </c>
      <c r="N17">
        <v>-4.7085296028783703E-2</v>
      </c>
      <c r="O17">
        <v>-3.2733406720659199E-2</v>
      </c>
      <c r="P17">
        <v>-9.0929565385003699E-2</v>
      </c>
      <c r="Q17">
        <v>-5.94757268411054E-2</v>
      </c>
      <c r="R17">
        <v>-0.10082338606420101</v>
      </c>
      <c r="S17">
        <v>9.8791861430926799E-3</v>
      </c>
      <c r="T17">
        <v>-5.1649794469310097E-2</v>
      </c>
      <c r="U17">
        <v>-2.43077186787932E-3</v>
      </c>
    </row>
    <row r="18" spans="2:21" x14ac:dyDescent="0.25">
      <c r="B18" t="s">
        <v>17</v>
      </c>
      <c r="C18">
        <v>0.69139799999999996</v>
      </c>
      <c r="D18">
        <v>0.93659400000000004</v>
      </c>
      <c r="E18">
        <v>1.09087</v>
      </c>
      <c r="F18">
        <v>0.348665</v>
      </c>
      <c r="G18">
        <v>0.44359999999999999</v>
      </c>
      <c r="H18">
        <v>0.31051699999999999</v>
      </c>
      <c r="I18">
        <v>0.18101800000000001</v>
      </c>
      <c r="J18">
        <v>0.60371900000000001</v>
      </c>
      <c r="M18">
        <v>2011</v>
      </c>
      <c r="N18">
        <v>-1.5090116337614E-2</v>
      </c>
      <c r="O18">
        <v>-1.2818817703823E-2</v>
      </c>
      <c r="P18">
        <v>-5.2055806266182003E-2</v>
      </c>
      <c r="Q18">
        <v>-1.89684217107704E-2</v>
      </c>
      <c r="R18">
        <v>-2.0985560864505499E-2</v>
      </c>
      <c r="S18">
        <v>-2.32927063491104E-2</v>
      </c>
      <c r="T18">
        <v>-1.6764132759629201E-2</v>
      </c>
      <c r="U18">
        <v>3.1447873919665499E-3</v>
      </c>
    </row>
    <row r="19" spans="2:21" x14ac:dyDescent="0.25">
      <c r="B19" t="s">
        <v>18</v>
      </c>
      <c r="C19">
        <v>0.70772500000000005</v>
      </c>
      <c r="D19">
        <v>0.62606700000000004</v>
      </c>
      <c r="E19">
        <v>0.57959000000000005</v>
      </c>
      <c r="F19">
        <v>0.84001800000000004</v>
      </c>
      <c r="G19">
        <v>0.80107600000000001</v>
      </c>
      <c r="H19">
        <v>0.85619400000000001</v>
      </c>
      <c r="I19">
        <v>0.913466</v>
      </c>
      <c r="J19">
        <v>0.73944200000000004</v>
      </c>
      <c r="M19">
        <v>2012</v>
      </c>
      <c r="N19">
        <v>1.1875984004077101E-2</v>
      </c>
      <c r="O19">
        <v>3.24326173726596E-3</v>
      </c>
      <c r="P19">
        <v>5.5914236918308503E-4</v>
      </c>
      <c r="Q19">
        <v>2.35227520988479E-2</v>
      </c>
      <c r="R19">
        <v>4.5073103132961999E-2</v>
      </c>
      <c r="S19">
        <v>2.03313375728972E-2</v>
      </c>
      <c r="T19">
        <v>-5.68564847244346E-3</v>
      </c>
      <c r="U19">
        <v>3.91468714418863E-4</v>
      </c>
    </row>
    <row r="20" spans="2:21" x14ac:dyDescent="0.25">
      <c r="M20">
        <v>2013</v>
      </c>
      <c r="N20">
        <v>3.8176062347812199E-3</v>
      </c>
      <c r="O20">
        <v>1.1800277577036E-2</v>
      </c>
      <c r="P20">
        <v>8.9280400621605596E-2</v>
      </c>
      <c r="Q20">
        <v>1.8823356397875E-2</v>
      </c>
      <c r="R20">
        <v>2.7538558544980701E-2</v>
      </c>
      <c r="S20">
        <v>-5.8441842617937299E-2</v>
      </c>
      <c r="T20">
        <v>7.97824536113367E-3</v>
      </c>
      <c r="U20">
        <v>-2.6580422834945699E-2</v>
      </c>
    </row>
    <row r="21" spans="2:21" x14ac:dyDescent="0.25">
      <c r="B21" t="s">
        <v>19</v>
      </c>
      <c r="C21" s="1">
        <v>-8.1900000000000004E-13</v>
      </c>
      <c r="D21" s="1">
        <v>-1.0099999999999999E-12</v>
      </c>
      <c r="E21" s="1">
        <v>-1.6100000000000001E-11</v>
      </c>
      <c r="F21" s="1">
        <v>-9.3899999999999994E-13</v>
      </c>
      <c r="G21" s="1">
        <v>-8.2400000000000002E-13</v>
      </c>
      <c r="H21" s="1">
        <v>-1.14E-12</v>
      </c>
      <c r="I21" s="1">
        <v>-7.9900000000000003E-13</v>
      </c>
      <c r="J21" s="1">
        <v>-2.6199999999999999E-13</v>
      </c>
    </row>
    <row r="22" spans="2:21" x14ac:dyDescent="0.25">
      <c r="B22" t="s">
        <v>20</v>
      </c>
      <c r="C22">
        <v>1.6726000000000001E-2</v>
      </c>
      <c r="D22">
        <v>5.9789999999999999E-3</v>
      </c>
      <c r="E22">
        <v>518.1422</v>
      </c>
      <c r="F22">
        <v>2.8583000000000001E-2</v>
      </c>
      <c r="G22">
        <v>5.9374000000000003E-2</v>
      </c>
      <c r="H22">
        <v>1.2374E-2</v>
      </c>
      <c r="I22">
        <v>2.627E-3</v>
      </c>
      <c r="J22">
        <v>4.0732999999999998E-2</v>
      </c>
    </row>
    <row r="24" spans="2:21" x14ac:dyDescent="0.25">
      <c r="B24" t="s">
        <v>21</v>
      </c>
      <c r="C24">
        <v>11</v>
      </c>
      <c r="D24">
        <v>11</v>
      </c>
      <c r="E24">
        <v>11</v>
      </c>
      <c r="F24">
        <v>11</v>
      </c>
      <c r="G24">
        <v>11</v>
      </c>
      <c r="H24">
        <v>11</v>
      </c>
      <c r="I24">
        <v>11</v>
      </c>
      <c r="J24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Figures 1 and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2015-08-15T02:19:50Z</dcterms:created>
  <dcterms:modified xsi:type="dcterms:W3CDTF">2015-08-15T03:07:29Z</dcterms:modified>
</cp:coreProperties>
</file>